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adoslawholewa/Downloads/Time Tracking Excel Templates/"/>
    </mc:Choice>
  </mc:AlternateContent>
  <xr:revisionPtr revIDLastSave="0" documentId="13_ncr:1_{3E2EDC46-2DA0-5E4A-AC26-1466A92001D3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eekly Time Tracking Sample" sheetId="1" r:id="rId1"/>
    <sheet name="Weekly Time Tracking 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" l="1"/>
  <c r="I13" i="2"/>
  <c r="I12" i="2"/>
  <c r="I11" i="2"/>
  <c r="I10" i="2"/>
  <c r="I9" i="2"/>
  <c r="I8" i="2"/>
  <c r="I4" i="2"/>
  <c r="B8" i="2" s="1"/>
  <c r="I14" i="1"/>
  <c r="I13" i="1"/>
  <c r="I12" i="1"/>
  <c r="I11" i="1"/>
  <c r="I10" i="1"/>
  <c r="I9" i="1"/>
  <c r="I8" i="1"/>
  <c r="I16" i="1" s="1"/>
  <c r="I18" i="1" s="1"/>
  <c r="I4" i="1"/>
  <c r="B8" i="1" s="1"/>
  <c r="I16" i="2" l="1"/>
  <c r="I18" i="2" s="1"/>
  <c r="B9" i="2"/>
  <c r="C8" i="2"/>
  <c r="B9" i="1"/>
  <c r="C8" i="1"/>
  <c r="B10" i="2" l="1"/>
  <c r="C9" i="2"/>
  <c r="B10" i="1"/>
  <c r="C9" i="1"/>
  <c r="B11" i="2" l="1"/>
  <c r="C10" i="2"/>
  <c r="B11" i="1"/>
  <c r="C10" i="1"/>
  <c r="B12" i="2" l="1"/>
  <c r="C11" i="2"/>
  <c r="B12" i="1"/>
  <c r="C11" i="1"/>
  <c r="C12" i="2" l="1"/>
  <c r="B13" i="2"/>
  <c r="C12" i="1"/>
  <c r="B13" i="1"/>
  <c r="B14" i="2" l="1"/>
  <c r="C14" i="2" s="1"/>
  <c r="C13" i="2"/>
  <c r="B14" i="1"/>
  <c r="C14" i="1" s="1"/>
  <c r="C13" i="1"/>
</calcChain>
</file>

<file path=xl/sharedStrings.xml><?xml version="1.0" encoding="utf-8"?>
<sst xmlns="http://schemas.openxmlformats.org/spreadsheetml/2006/main" count="36" uniqueCount="17">
  <si>
    <t>Employee:</t>
  </si>
  <si>
    <t>Week Starting:</t>
  </si>
  <si>
    <t xml:space="preserve">Manager: </t>
  </si>
  <si>
    <t>Date</t>
  </si>
  <si>
    <t>Day</t>
  </si>
  <si>
    <t>Time In</t>
  </si>
  <si>
    <t>Time Out</t>
  </si>
  <si>
    <t xml:space="preserve"> </t>
  </si>
  <si>
    <t xml:space="preserve">Time In </t>
  </si>
  <si>
    <t xml:space="preserve">Time Out </t>
  </si>
  <si>
    <t>Total Hours</t>
  </si>
  <si>
    <t>Employee Signature:</t>
  </si>
  <si>
    <t>Hourly Rate</t>
  </si>
  <si>
    <t>Manager Signature:</t>
  </si>
  <si>
    <t>Total Pay</t>
  </si>
  <si>
    <t>Your logo here</t>
  </si>
  <si>
    <t>Brought to You by Quidlo Timesheets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</si>
</sst>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[h]:mm"/>
    <numFmt numFmtId="166" formatCode="&quot;$&quot;#,##0.00"/>
  </numFmts>
  <fonts count="13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</font>
    <font>
      <b/>
      <sz val="11"/>
      <color theme="1"/>
      <name val="Verdana"/>
    </font>
    <font>
      <sz val="12"/>
      <name val="Calibri"/>
    </font>
    <font>
      <sz val="11"/>
      <color theme="1"/>
      <name val="Verdana"/>
    </font>
    <font>
      <b/>
      <sz val="10"/>
      <color theme="1"/>
      <name val="Verdana"/>
    </font>
    <font>
      <sz val="12"/>
      <color theme="1"/>
      <name val="Calibri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4.9989318521683403E-2"/>
        <bgColor rgb="FF4B72F5"/>
      </patternFill>
    </fill>
    <fill>
      <patternFill patternType="solid">
        <fgColor theme="2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2" fillId="2" borderId="1" xfId="0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2" fillId="2" borderId="1" xfId="0" applyFont="1" applyFill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" fontId="2" fillId="0" borderId="5" xfId="0" applyNumberFormat="1" applyFont="1" applyBorder="1" applyAlignment="1">
      <alignment horizontal="center" vertical="center"/>
    </xf>
    <xf numFmtId="18" fontId="2" fillId="0" borderId="6" xfId="0" applyNumberFormat="1" applyFont="1" applyBorder="1" applyAlignment="1">
      <alignment horizontal="center" vertical="center"/>
    </xf>
    <xf numFmtId="18" fontId="2" fillId="0" borderId="8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166" fontId="2" fillId="3" borderId="1" xfId="0" applyNumberFormat="1" applyFont="1" applyFill="1" applyBorder="1" applyAlignment="1">
      <alignment horizontal="center"/>
    </xf>
    <xf numFmtId="0" fontId="2" fillId="2" borderId="13" xfId="0" applyFont="1" applyFill="1" applyBorder="1"/>
    <xf numFmtId="0" fontId="7" fillId="0" borderId="0" xfId="0" applyFont="1"/>
    <xf numFmtId="0" fontId="3" fillId="2" borderId="2" xfId="0" applyFont="1" applyFill="1" applyBorder="1" applyAlignment="1">
      <alignment horizontal="left"/>
    </xf>
    <xf numFmtId="0" fontId="4" fillId="0" borderId="3" xfId="0" applyFont="1" applyBorder="1"/>
    <xf numFmtId="0" fontId="5" fillId="2" borderId="2" xfId="0" applyFont="1" applyFill="1" applyBorder="1" applyAlignment="1">
      <alignment horizontal="left"/>
    </xf>
    <xf numFmtId="0" fontId="4" fillId="0" borderId="4" xfId="0" applyFont="1" applyBorder="1"/>
    <xf numFmtId="0" fontId="2" fillId="2" borderId="11" xfId="0" applyFont="1" applyFill="1" applyBorder="1"/>
    <xf numFmtId="0" fontId="4" fillId="0" borderId="12" xfId="0" applyFont="1" applyBorder="1"/>
    <xf numFmtId="165" fontId="9" fillId="4" borderId="1" xfId="0" applyNumberFormat="1" applyFont="1" applyFill="1" applyBorder="1" applyAlignment="1">
      <alignment horizontal="center"/>
    </xf>
    <xf numFmtId="166" fontId="9" fillId="4" borderId="1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19" fontId="10" fillId="4" borderId="9" xfId="0" applyNumberFormat="1" applyFont="1" applyFill="1" applyBorder="1" applyAlignment="1">
      <alignment horizontal="center" vertical="center"/>
    </xf>
    <xf numFmtId="19" fontId="10" fillId="4" borderId="10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0" xfId="0" applyFont="1"/>
    <xf numFmtId="0" fontId="12" fillId="0" borderId="0" xfId="1" applyFont="1" applyAlignment="1"/>
    <xf numFmtId="164" fontId="8" fillId="4" borderId="1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33</xdr:row>
      <xdr:rowOff>38100</xdr:rowOff>
    </xdr:from>
    <xdr:ext cx="0" cy="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628650</xdr:colOff>
      <xdr:row>3</xdr:row>
      <xdr:rowOff>152400</xdr:rowOff>
    </xdr:from>
    <xdr:ext cx="0" cy="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190500</xdr:colOff>
      <xdr:row>4</xdr:row>
      <xdr:rowOff>104775</xdr:rowOff>
    </xdr:from>
    <xdr:ext cx="0" cy="0"/>
    <xdr:pic>
      <xdr:nvPicPr>
        <xdr:cNvPr id="5" name="image1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152400</xdr:rowOff>
    </xdr:from>
    <xdr:ext cx="0" cy="0"/>
    <xdr:pic>
      <xdr:nvPicPr>
        <xdr:cNvPr id="6" name="image1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561975</xdr:colOff>
      <xdr:row>3</xdr:row>
      <xdr:rowOff>152400</xdr:rowOff>
    </xdr:from>
    <xdr:ext cx="0" cy="0"/>
    <xdr:pic>
      <xdr:nvPicPr>
        <xdr:cNvPr id="7" name="image6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3</xdr:row>
      <xdr:rowOff>85725</xdr:rowOff>
    </xdr:from>
    <xdr:ext cx="0" cy="0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400050</xdr:colOff>
      <xdr:row>16</xdr:row>
      <xdr:rowOff>28575</xdr:rowOff>
    </xdr:from>
    <xdr:ext cx="0" cy="0"/>
    <xdr:pic>
      <xdr:nvPicPr>
        <xdr:cNvPr id="10" name="image8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723900</xdr:colOff>
      <xdr:row>12</xdr:row>
      <xdr:rowOff>76200</xdr:rowOff>
    </xdr:from>
    <xdr:ext cx="0" cy="0"/>
    <xdr:pic>
      <xdr:nvPicPr>
        <xdr:cNvPr id="11" name="image9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342900</xdr:colOff>
      <xdr:row>25</xdr:row>
      <xdr:rowOff>76200</xdr:rowOff>
    </xdr:from>
    <xdr:ext cx="0" cy="0"/>
    <xdr:pic>
      <xdr:nvPicPr>
        <xdr:cNvPr id="12" name="image5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895350</xdr:colOff>
      <xdr:row>3</xdr:row>
      <xdr:rowOff>95250</xdr:rowOff>
    </xdr:from>
    <xdr:ext cx="0" cy="0"/>
    <xdr:pic>
      <xdr:nvPicPr>
        <xdr:cNvPr id="13" name="image10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285750</xdr:colOff>
      <xdr:row>3</xdr:row>
      <xdr:rowOff>123825</xdr:rowOff>
    </xdr:from>
    <xdr:ext cx="0" cy="0"/>
    <xdr:pic>
      <xdr:nvPicPr>
        <xdr:cNvPr id="14" name="image15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333375</xdr:colOff>
      <xdr:row>9</xdr:row>
      <xdr:rowOff>180975</xdr:rowOff>
    </xdr:from>
    <xdr:ext cx="0" cy="0"/>
    <xdr:pic>
      <xdr:nvPicPr>
        <xdr:cNvPr id="15" name="image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3</xdr:row>
      <xdr:rowOff>104775</xdr:rowOff>
    </xdr:from>
    <xdr:ext cx="0" cy="0"/>
    <xdr:pic>
      <xdr:nvPicPr>
        <xdr:cNvPr id="16" name="image7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142875</xdr:colOff>
      <xdr:row>3</xdr:row>
      <xdr:rowOff>38100</xdr:rowOff>
    </xdr:from>
    <xdr:ext cx="0" cy="0"/>
    <xdr:pic>
      <xdr:nvPicPr>
        <xdr:cNvPr id="17" name="image2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742950</xdr:colOff>
      <xdr:row>3</xdr:row>
      <xdr:rowOff>142875</xdr:rowOff>
    </xdr:from>
    <xdr:ext cx="0" cy="0"/>
    <xdr:pic>
      <xdr:nvPicPr>
        <xdr:cNvPr id="18" name="image16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33</xdr:row>
      <xdr:rowOff>38100</xdr:rowOff>
    </xdr:from>
    <xdr:ext cx="0" cy="0"/>
    <xdr:pic>
      <xdr:nvPicPr>
        <xdr:cNvPr id="2" name="image3.png">
          <a:extLst>
            <a:ext uri="{FF2B5EF4-FFF2-40B4-BE49-F238E27FC236}">
              <a16:creationId xmlns:a16="http://schemas.microsoft.com/office/drawing/2014/main" id="{5A9D9999-1754-4B41-B268-A64321F352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0" y="63246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628650</xdr:colOff>
      <xdr:row>3</xdr:row>
      <xdr:rowOff>152400</xdr:rowOff>
    </xdr:from>
    <xdr:ext cx="0" cy="0"/>
    <xdr:pic>
      <xdr:nvPicPr>
        <xdr:cNvPr id="3" name="image1.png">
          <a:extLst>
            <a:ext uri="{FF2B5EF4-FFF2-40B4-BE49-F238E27FC236}">
              <a16:creationId xmlns:a16="http://schemas.microsoft.com/office/drawing/2014/main" id="{90BF1853-6667-7045-B617-EE1A27016E0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650" y="7239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190500</xdr:colOff>
      <xdr:row>4</xdr:row>
      <xdr:rowOff>104775</xdr:rowOff>
    </xdr:from>
    <xdr:ext cx="0" cy="0"/>
    <xdr:pic>
      <xdr:nvPicPr>
        <xdr:cNvPr id="4" name="image14.png">
          <a:extLst>
            <a:ext uri="{FF2B5EF4-FFF2-40B4-BE49-F238E27FC236}">
              <a16:creationId xmlns:a16="http://schemas.microsoft.com/office/drawing/2014/main" id="{934CBBA8-357F-F646-89A6-D4EC6903137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90900" y="8667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152400</xdr:rowOff>
    </xdr:from>
    <xdr:ext cx="0" cy="0"/>
    <xdr:pic>
      <xdr:nvPicPr>
        <xdr:cNvPr id="5" name="image12.png">
          <a:extLst>
            <a:ext uri="{FF2B5EF4-FFF2-40B4-BE49-F238E27FC236}">
              <a16:creationId xmlns:a16="http://schemas.microsoft.com/office/drawing/2014/main" id="{D03895DB-6865-AE44-946A-E13BCB13609C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47850" y="7239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561975</xdr:colOff>
      <xdr:row>3</xdr:row>
      <xdr:rowOff>152400</xdr:rowOff>
    </xdr:from>
    <xdr:ext cx="0" cy="0"/>
    <xdr:pic>
      <xdr:nvPicPr>
        <xdr:cNvPr id="6" name="image6.png">
          <a:extLst>
            <a:ext uri="{FF2B5EF4-FFF2-40B4-BE49-F238E27FC236}">
              <a16:creationId xmlns:a16="http://schemas.microsoft.com/office/drawing/2014/main" id="{05929D87-00A0-C846-B79E-5131496BB2E1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242175" y="7239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3</xdr:row>
      <xdr:rowOff>85725</xdr:rowOff>
    </xdr:from>
    <xdr:ext cx="0" cy="0"/>
    <xdr:pic>
      <xdr:nvPicPr>
        <xdr:cNvPr id="7" name="image1.png">
          <a:extLst>
            <a:ext uri="{FF2B5EF4-FFF2-40B4-BE49-F238E27FC236}">
              <a16:creationId xmlns:a16="http://schemas.microsoft.com/office/drawing/2014/main" id="{B082E9AF-DF7E-884B-A087-3263C056B73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94525" y="6572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400050</xdr:colOff>
      <xdr:row>16</xdr:row>
      <xdr:rowOff>28575</xdr:rowOff>
    </xdr:from>
    <xdr:ext cx="0" cy="0"/>
    <xdr:pic>
      <xdr:nvPicPr>
        <xdr:cNvPr id="8" name="image8.png">
          <a:extLst>
            <a:ext uri="{FF2B5EF4-FFF2-40B4-BE49-F238E27FC236}">
              <a16:creationId xmlns:a16="http://schemas.microsoft.com/office/drawing/2014/main" id="{7E4237DC-BFFB-594A-AF89-A7F55FD28D06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200650" y="30765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723900</xdr:colOff>
      <xdr:row>12</xdr:row>
      <xdr:rowOff>76200</xdr:rowOff>
    </xdr:from>
    <xdr:ext cx="0" cy="0"/>
    <xdr:pic>
      <xdr:nvPicPr>
        <xdr:cNvPr id="9" name="image9.png">
          <a:extLst>
            <a:ext uri="{FF2B5EF4-FFF2-40B4-BE49-F238E27FC236}">
              <a16:creationId xmlns:a16="http://schemas.microsoft.com/office/drawing/2014/main" id="{8F92625F-DEEE-9B4F-99E5-B875552747BF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724400" y="23622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342900</xdr:colOff>
      <xdr:row>25</xdr:row>
      <xdr:rowOff>76200</xdr:rowOff>
    </xdr:from>
    <xdr:ext cx="0" cy="0"/>
    <xdr:pic>
      <xdr:nvPicPr>
        <xdr:cNvPr id="10" name="image5.png">
          <a:extLst>
            <a:ext uri="{FF2B5EF4-FFF2-40B4-BE49-F238E27FC236}">
              <a16:creationId xmlns:a16="http://schemas.microsoft.com/office/drawing/2014/main" id="{2AC04EB6-CD16-C143-8535-816B04A836D7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943100" y="48387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895350</xdr:colOff>
      <xdr:row>3</xdr:row>
      <xdr:rowOff>95250</xdr:rowOff>
    </xdr:from>
    <xdr:ext cx="0" cy="0"/>
    <xdr:pic>
      <xdr:nvPicPr>
        <xdr:cNvPr id="11" name="image10.png">
          <a:extLst>
            <a:ext uri="{FF2B5EF4-FFF2-40B4-BE49-F238E27FC236}">
              <a16:creationId xmlns:a16="http://schemas.microsoft.com/office/drawing/2014/main" id="{2EF1A954-E5C0-C94C-A187-58868A25EAD5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75550" y="66675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285750</xdr:colOff>
      <xdr:row>3</xdr:row>
      <xdr:rowOff>123825</xdr:rowOff>
    </xdr:from>
    <xdr:ext cx="0" cy="0"/>
    <xdr:pic>
      <xdr:nvPicPr>
        <xdr:cNvPr id="12" name="image15.png">
          <a:extLst>
            <a:ext uri="{FF2B5EF4-FFF2-40B4-BE49-F238E27FC236}">
              <a16:creationId xmlns:a16="http://schemas.microsoft.com/office/drawing/2014/main" id="{8B3C360A-8CCB-E74C-8D3E-6648B8EBAFBC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965950" y="6953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333375</xdr:colOff>
      <xdr:row>9</xdr:row>
      <xdr:rowOff>180975</xdr:rowOff>
    </xdr:from>
    <xdr:ext cx="0" cy="0"/>
    <xdr:pic>
      <xdr:nvPicPr>
        <xdr:cNvPr id="13" name="image4.png">
          <a:extLst>
            <a:ext uri="{FF2B5EF4-FFF2-40B4-BE49-F238E27FC236}">
              <a16:creationId xmlns:a16="http://schemas.microsoft.com/office/drawing/2014/main" id="{D1E80075-417F-3A43-9097-550A290F33EF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994775" y="18954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3</xdr:row>
      <xdr:rowOff>104775</xdr:rowOff>
    </xdr:from>
    <xdr:ext cx="0" cy="0"/>
    <xdr:pic>
      <xdr:nvPicPr>
        <xdr:cNvPr id="14" name="image7.png">
          <a:extLst>
            <a:ext uri="{FF2B5EF4-FFF2-40B4-BE49-F238E27FC236}">
              <a16:creationId xmlns:a16="http://schemas.microsoft.com/office/drawing/2014/main" id="{B3B7B816-D4C6-954E-9E7C-B46E0D2168F7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75500" y="6762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142875</xdr:colOff>
      <xdr:row>3</xdr:row>
      <xdr:rowOff>38100</xdr:rowOff>
    </xdr:from>
    <xdr:ext cx="0" cy="0"/>
    <xdr:pic>
      <xdr:nvPicPr>
        <xdr:cNvPr id="15" name="image2.png">
          <a:extLst>
            <a:ext uri="{FF2B5EF4-FFF2-40B4-BE49-F238E27FC236}">
              <a16:creationId xmlns:a16="http://schemas.microsoft.com/office/drawing/2014/main" id="{7C3FF84A-ED64-C349-B10D-A728CC1731AA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823075" y="6096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742950</xdr:colOff>
      <xdr:row>3</xdr:row>
      <xdr:rowOff>142875</xdr:rowOff>
    </xdr:from>
    <xdr:ext cx="0" cy="0"/>
    <xdr:pic>
      <xdr:nvPicPr>
        <xdr:cNvPr id="16" name="image16.png">
          <a:extLst>
            <a:ext uri="{FF2B5EF4-FFF2-40B4-BE49-F238E27FC236}">
              <a16:creationId xmlns:a16="http://schemas.microsoft.com/office/drawing/2014/main" id="{3350EB3D-8136-0049-9E69-CF427A3B8CE2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423150" y="714375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2998E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quidlo.com/timesheet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quidlo.com/time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showGridLines="0" tabSelected="1" workbookViewId="0">
      <selection activeCell="I4" sqref="I4"/>
    </sheetView>
  </sheetViews>
  <sheetFormatPr baseColWidth="10" defaultColWidth="11.1640625" defaultRowHeight="15" customHeight="1"/>
  <cols>
    <col min="1" max="7" width="10.5" customWidth="1"/>
    <col min="8" max="8" width="14.1640625" customWidth="1"/>
    <col min="9" max="9" width="15.5" customWidth="1"/>
    <col min="10" max="26" width="10.5" customWidth="1"/>
  </cols>
  <sheetData>
    <row r="1" spans="1:9" ht="15.75" customHeight="1"/>
    <row r="2" spans="1:9" ht="15.75" customHeight="1">
      <c r="B2" s="31" t="s">
        <v>15</v>
      </c>
    </row>
    <row r="3" spans="1:9" ht="15.75" customHeight="1"/>
    <row r="4" spans="1:9" ht="15.75" customHeight="1">
      <c r="A4" s="1"/>
      <c r="B4" s="17" t="s">
        <v>0</v>
      </c>
      <c r="C4" s="18"/>
      <c r="D4" s="19"/>
      <c r="E4" s="20"/>
      <c r="F4" s="18"/>
      <c r="G4" s="2"/>
      <c r="H4" s="3" t="s">
        <v>1</v>
      </c>
      <c r="I4" s="33">
        <f ca="1">TODAY()</f>
        <v>44827</v>
      </c>
    </row>
    <row r="5" spans="1:9" ht="15.75" customHeight="1">
      <c r="A5" s="1"/>
      <c r="B5" s="4" t="s">
        <v>2</v>
      </c>
      <c r="C5" s="1"/>
      <c r="D5" s="1"/>
      <c r="E5" s="1"/>
      <c r="F5" s="1"/>
      <c r="G5" s="1"/>
      <c r="H5" s="1"/>
      <c r="I5" s="1"/>
    </row>
    <row r="6" spans="1:9" ht="15.75" customHeight="1">
      <c r="A6" s="1"/>
      <c r="B6" s="1"/>
      <c r="C6" s="1"/>
      <c r="D6" s="1"/>
      <c r="E6" s="1"/>
      <c r="F6" s="1"/>
      <c r="G6" s="1"/>
      <c r="H6" s="1"/>
      <c r="I6" s="1"/>
    </row>
    <row r="7" spans="1:9" ht="15.75" customHeight="1">
      <c r="A7" s="5"/>
      <c r="B7" s="28" t="s">
        <v>3</v>
      </c>
      <c r="C7" s="28" t="s">
        <v>4</v>
      </c>
      <c r="D7" s="28" t="s">
        <v>5</v>
      </c>
      <c r="E7" s="29" t="s">
        <v>6</v>
      </c>
      <c r="F7" s="25" t="s">
        <v>7</v>
      </c>
      <c r="G7" s="30" t="s">
        <v>8</v>
      </c>
      <c r="H7" s="28" t="s">
        <v>9</v>
      </c>
      <c r="I7" s="28" t="s">
        <v>10</v>
      </c>
    </row>
    <row r="8" spans="1:9" ht="15.75" customHeight="1">
      <c r="A8" s="5"/>
      <c r="B8" s="6">
        <f ca="1">I4</f>
        <v>44827</v>
      </c>
      <c r="C8" s="7" t="str">
        <f t="shared" ref="C8:C14" ca="1" si="0">CHOOSE( WEEKDAY(B8), "Sunday", "Monday", "Tuesday", "Wednesday", "Thursday", "Friday", "Saturday")</f>
        <v>Friday</v>
      </c>
      <c r="D8" s="8">
        <v>0.375</v>
      </c>
      <c r="E8" s="9">
        <v>0.45833333333333331</v>
      </c>
      <c r="F8" s="26"/>
      <c r="G8" s="10">
        <v>0.54166666666666663</v>
      </c>
      <c r="H8" s="8">
        <v>0.75</v>
      </c>
      <c r="I8" s="11">
        <f t="shared" ref="I8:I14" si="1">(E8-D8)+(H8-G8)</f>
        <v>0.29166666666666669</v>
      </c>
    </row>
    <row r="9" spans="1:9" ht="15.75" customHeight="1">
      <c r="A9" s="5"/>
      <c r="B9" s="6">
        <f t="shared" ref="B9:B14" ca="1" si="2">B8+1</f>
        <v>44828</v>
      </c>
      <c r="C9" s="7" t="str">
        <f t="shared" ca="1" si="0"/>
        <v>Saturday</v>
      </c>
      <c r="D9" s="8">
        <v>0.38194444444444442</v>
      </c>
      <c r="E9" s="9">
        <v>0.45833333333333331</v>
      </c>
      <c r="F9" s="26"/>
      <c r="G9" s="10">
        <v>0.5625</v>
      </c>
      <c r="H9" s="8">
        <v>0.66666666666666663</v>
      </c>
      <c r="I9" s="11">
        <f t="shared" si="1"/>
        <v>0.18055555555555552</v>
      </c>
    </row>
    <row r="10" spans="1:9" ht="15.75" customHeight="1">
      <c r="A10" s="5"/>
      <c r="B10" s="6">
        <f t="shared" ca="1" si="2"/>
        <v>44829</v>
      </c>
      <c r="C10" s="7" t="str">
        <f t="shared" ca="1" si="0"/>
        <v>Sunday</v>
      </c>
      <c r="D10" s="8">
        <v>0.35416666666666669</v>
      </c>
      <c r="E10" s="9">
        <v>0.45833333333333331</v>
      </c>
      <c r="F10" s="26"/>
      <c r="G10" s="10">
        <v>0.54166666666666663</v>
      </c>
      <c r="H10" s="8">
        <v>0.6875</v>
      </c>
      <c r="I10" s="11">
        <f t="shared" si="1"/>
        <v>0.25</v>
      </c>
    </row>
    <row r="11" spans="1:9" ht="15.75" customHeight="1">
      <c r="A11" s="5"/>
      <c r="B11" s="6">
        <f t="shared" ca="1" si="2"/>
        <v>44830</v>
      </c>
      <c r="C11" s="7" t="str">
        <f t="shared" ca="1" si="0"/>
        <v>Monday</v>
      </c>
      <c r="D11" s="8">
        <v>0.33333333333333331</v>
      </c>
      <c r="E11" s="9">
        <v>0.45833333333333331</v>
      </c>
      <c r="F11" s="26"/>
      <c r="G11" s="10">
        <v>0.54166666666666663</v>
      </c>
      <c r="H11" s="8">
        <v>0.70833333333333337</v>
      </c>
      <c r="I11" s="11">
        <f t="shared" si="1"/>
        <v>0.29166666666666674</v>
      </c>
    </row>
    <row r="12" spans="1:9" ht="15.75" customHeight="1">
      <c r="A12" s="5"/>
      <c r="B12" s="6">
        <f t="shared" ca="1" si="2"/>
        <v>44831</v>
      </c>
      <c r="C12" s="7" t="str">
        <f t="shared" ca="1" si="0"/>
        <v>Tuesday</v>
      </c>
      <c r="D12" s="8"/>
      <c r="E12" s="9"/>
      <c r="F12" s="26"/>
      <c r="G12" s="10"/>
      <c r="H12" s="8"/>
      <c r="I12" s="11">
        <f t="shared" si="1"/>
        <v>0</v>
      </c>
    </row>
    <row r="13" spans="1:9" ht="15.75" customHeight="1">
      <c r="A13" s="5"/>
      <c r="B13" s="6">
        <f t="shared" ca="1" si="2"/>
        <v>44832</v>
      </c>
      <c r="C13" s="7" t="str">
        <f t="shared" ca="1" si="0"/>
        <v>Wednesday</v>
      </c>
      <c r="D13" s="8"/>
      <c r="E13" s="9"/>
      <c r="F13" s="26"/>
      <c r="G13" s="10"/>
      <c r="H13" s="8"/>
      <c r="I13" s="11">
        <f t="shared" si="1"/>
        <v>0</v>
      </c>
    </row>
    <row r="14" spans="1:9" ht="15.75" customHeight="1">
      <c r="A14" s="5"/>
      <c r="B14" s="6">
        <f t="shared" ca="1" si="2"/>
        <v>44833</v>
      </c>
      <c r="C14" s="7" t="str">
        <f t="shared" ca="1" si="0"/>
        <v>Thursday</v>
      </c>
      <c r="D14" s="8">
        <v>0.375</v>
      </c>
      <c r="E14" s="9">
        <v>0.45833333333333331</v>
      </c>
      <c r="F14" s="27"/>
      <c r="G14" s="10">
        <v>0.5625</v>
      </c>
      <c r="H14" s="8">
        <v>0.70833333333333337</v>
      </c>
      <c r="I14" s="11">
        <f t="shared" si="1"/>
        <v>0.22916666666666669</v>
      </c>
    </row>
    <row r="15" spans="1:9" ht="15.75" customHeight="1">
      <c r="A15" s="5"/>
      <c r="B15" s="5"/>
      <c r="C15" s="5"/>
      <c r="D15" s="5"/>
      <c r="E15" s="5"/>
      <c r="F15" s="5"/>
      <c r="G15" s="5"/>
      <c r="H15" s="5"/>
      <c r="I15" s="5"/>
    </row>
    <row r="16" spans="1:9" ht="15.75" customHeight="1">
      <c r="A16" s="5"/>
      <c r="B16" s="13" t="s">
        <v>11</v>
      </c>
      <c r="C16" s="1"/>
      <c r="D16" s="21"/>
      <c r="E16" s="22"/>
      <c r="F16" s="12"/>
      <c r="G16" s="12"/>
      <c r="H16" s="13" t="s">
        <v>10</v>
      </c>
      <c r="I16" s="23">
        <f>SUM(I8:I14)</f>
        <v>1.2430555555555556</v>
      </c>
    </row>
    <row r="17" spans="1:9" ht="15.75" customHeight="1">
      <c r="A17" s="5"/>
      <c r="F17" s="5"/>
      <c r="G17" s="5"/>
      <c r="H17" s="1" t="s">
        <v>12</v>
      </c>
      <c r="I17" s="14">
        <v>20</v>
      </c>
    </row>
    <row r="18" spans="1:9" ht="15.75" customHeight="1">
      <c r="A18" s="5"/>
      <c r="B18" s="13" t="s">
        <v>13</v>
      </c>
      <c r="C18" s="1"/>
      <c r="D18" s="15"/>
      <c r="E18" s="15"/>
      <c r="F18" s="12"/>
      <c r="G18" s="12"/>
      <c r="H18" s="13" t="s">
        <v>14</v>
      </c>
      <c r="I18" s="24">
        <f>(I16*24)*I17</f>
        <v>596.66666666666674</v>
      </c>
    </row>
    <row r="19" spans="1:9" ht="15.75" customHeight="1">
      <c r="A19" s="5"/>
      <c r="B19" s="5"/>
      <c r="C19" s="5"/>
      <c r="D19" s="5"/>
      <c r="E19" s="5"/>
      <c r="F19" s="5"/>
      <c r="G19" s="5"/>
      <c r="H19" s="5"/>
      <c r="I19" s="5"/>
    </row>
    <row r="20" spans="1:9" ht="15.75" customHeight="1">
      <c r="A20" s="5"/>
      <c r="B20" s="32" t="s">
        <v>16</v>
      </c>
      <c r="C20" s="5"/>
      <c r="D20" s="5"/>
      <c r="E20" s="5"/>
      <c r="F20" s="5"/>
      <c r="G20" s="5"/>
      <c r="H20" s="5"/>
      <c r="I20" s="5"/>
    </row>
    <row r="21" spans="1:9" ht="15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>
      <c r="I31" s="16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4:C4"/>
    <mergeCell ref="D4:F4"/>
    <mergeCell ref="D16:E16"/>
  </mergeCells>
  <hyperlinks>
    <hyperlink ref="B20" r:id="rId1" xr:uid="{6CE761DA-87B6-964E-89F7-D00E790BE8D6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00DC9-6C7C-454C-A29F-55B2A035CC23}">
  <dimension ref="A1:I1000"/>
  <sheetViews>
    <sheetView showGridLines="0" workbookViewId="0">
      <selection activeCell="I4" sqref="I4"/>
    </sheetView>
  </sheetViews>
  <sheetFormatPr baseColWidth="10" defaultColWidth="11.1640625" defaultRowHeight="15" customHeight="1"/>
  <cols>
    <col min="1" max="7" width="10.5" customWidth="1"/>
    <col min="8" max="8" width="14.1640625" customWidth="1"/>
    <col min="9" max="9" width="15.5" customWidth="1"/>
    <col min="10" max="26" width="10.5" customWidth="1"/>
  </cols>
  <sheetData>
    <row r="1" spans="1:9" ht="15.75" customHeight="1"/>
    <row r="2" spans="1:9" ht="15.75" customHeight="1">
      <c r="B2" s="31" t="s">
        <v>15</v>
      </c>
    </row>
    <row r="3" spans="1:9" ht="15.75" customHeight="1"/>
    <row r="4" spans="1:9" ht="15.75" customHeight="1">
      <c r="A4" s="1"/>
      <c r="B4" s="17" t="s">
        <v>0</v>
      </c>
      <c r="C4" s="18"/>
      <c r="D4" s="19"/>
      <c r="E4" s="20"/>
      <c r="F4" s="18"/>
      <c r="G4" s="2"/>
      <c r="H4" s="3" t="s">
        <v>1</v>
      </c>
      <c r="I4" s="33">
        <f ca="1">TODAY()</f>
        <v>44827</v>
      </c>
    </row>
    <row r="5" spans="1:9" ht="15.75" customHeight="1">
      <c r="A5" s="1"/>
      <c r="B5" s="4" t="s">
        <v>2</v>
      </c>
      <c r="C5" s="1"/>
      <c r="D5" s="1"/>
      <c r="E5" s="1"/>
      <c r="F5" s="1"/>
      <c r="G5" s="1"/>
      <c r="H5" s="1"/>
      <c r="I5" s="1"/>
    </row>
    <row r="6" spans="1:9" ht="15.75" customHeight="1">
      <c r="A6" s="1"/>
      <c r="B6" s="1"/>
      <c r="C6" s="1"/>
      <c r="D6" s="1"/>
      <c r="E6" s="1"/>
      <c r="F6" s="1"/>
      <c r="G6" s="1"/>
      <c r="H6" s="1"/>
      <c r="I6" s="1"/>
    </row>
    <row r="7" spans="1:9" ht="15.75" customHeight="1">
      <c r="A7" s="5"/>
      <c r="B7" s="28" t="s">
        <v>3</v>
      </c>
      <c r="C7" s="28" t="s">
        <v>4</v>
      </c>
      <c r="D7" s="28" t="s">
        <v>5</v>
      </c>
      <c r="E7" s="29" t="s">
        <v>6</v>
      </c>
      <c r="F7" s="25" t="s">
        <v>7</v>
      </c>
      <c r="G7" s="30" t="s">
        <v>8</v>
      </c>
      <c r="H7" s="28" t="s">
        <v>9</v>
      </c>
      <c r="I7" s="28" t="s">
        <v>10</v>
      </c>
    </row>
    <row r="8" spans="1:9" ht="15.75" customHeight="1">
      <c r="A8" s="5"/>
      <c r="B8" s="6">
        <f ca="1">I4</f>
        <v>44827</v>
      </c>
      <c r="C8" s="7" t="str">
        <f t="shared" ref="C8:C14" ca="1" si="0">CHOOSE( WEEKDAY(B8), "Sunday", "Monday", "Tuesday", "Wednesday", "Thursday", "Friday", "Saturday")</f>
        <v>Friday</v>
      </c>
      <c r="D8" s="8"/>
      <c r="E8" s="9"/>
      <c r="F8" s="26"/>
      <c r="G8" s="10"/>
      <c r="H8" s="8"/>
      <c r="I8" s="11">
        <f t="shared" ref="I8:I14" si="1">(E8-D8)+(H8-G8)</f>
        <v>0</v>
      </c>
    </row>
    <row r="9" spans="1:9" ht="15.75" customHeight="1">
      <c r="A9" s="5"/>
      <c r="B9" s="6">
        <f t="shared" ref="B9:B14" ca="1" si="2">B8+1</f>
        <v>44828</v>
      </c>
      <c r="C9" s="7" t="str">
        <f t="shared" ca="1" si="0"/>
        <v>Saturday</v>
      </c>
      <c r="D9" s="8"/>
      <c r="E9" s="9"/>
      <c r="F9" s="26"/>
      <c r="G9" s="10"/>
      <c r="H9" s="8"/>
      <c r="I9" s="11">
        <f t="shared" si="1"/>
        <v>0</v>
      </c>
    </row>
    <row r="10" spans="1:9" ht="15.75" customHeight="1">
      <c r="A10" s="5"/>
      <c r="B10" s="6">
        <f t="shared" ca="1" si="2"/>
        <v>44829</v>
      </c>
      <c r="C10" s="7" t="str">
        <f t="shared" ca="1" si="0"/>
        <v>Sunday</v>
      </c>
      <c r="D10" s="8"/>
      <c r="E10" s="9"/>
      <c r="F10" s="26"/>
      <c r="G10" s="10"/>
      <c r="H10" s="8"/>
      <c r="I10" s="11">
        <f t="shared" si="1"/>
        <v>0</v>
      </c>
    </row>
    <row r="11" spans="1:9" ht="15.75" customHeight="1">
      <c r="A11" s="5"/>
      <c r="B11" s="6">
        <f t="shared" ca="1" si="2"/>
        <v>44830</v>
      </c>
      <c r="C11" s="7" t="str">
        <f t="shared" ca="1" si="0"/>
        <v>Monday</v>
      </c>
      <c r="D11" s="8"/>
      <c r="E11" s="9"/>
      <c r="F11" s="26"/>
      <c r="G11" s="10"/>
      <c r="H11" s="8"/>
      <c r="I11" s="11">
        <f t="shared" si="1"/>
        <v>0</v>
      </c>
    </row>
    <row r="12" spans="1:9" ht="15.75" customHeight="1">
      <c r="A12" s="5"/>
      <c r="B12" s="6">
        <f t="shared" ca="1" si="2"/>
        <v>44831</v>
      </c>
      <c r="C12" s="7" t="str">
        <f t="shared" ca="1" si="0"/>
        <v>Tuesday</v>
      </c>
      <c r="D12" s="8"/>
      <c r="E12" s="9"/>
      <c r="F12" s="26"/>
      <c r="G12" s="10"/>
      <c r="H12" s="8"/>
      <c r="I12" s="11">
        <f t="shared" si="1"/>
        <v>0</v>
      </c>
    </row>
    <row r="13" spans="1:9" ht="15.75" customHeight="1">
      <c r="A13" s="5"/>
      <c r="B13" s="6">
        <f t="shared" ca="1" si="2"/>
        <v>44832</v>
      </c>
      <c r="C13" s="7" t="str">
        <f t="shared" ca="1" si="0"/>
        <v>Wednesday</v>
      </c>
      <c r="D13" s="8"/>
      <c r="E13" s="9"/>
      <c r="F13" s="26"/>
      <c r="G13" s="10"/>
      <c r="H13" s="8"/>
      <c r="I13" s="11">
        <f t="shared" si="1"/>
        <v>0</v>
      </c>
    </row>
    <row r="14" spans="1:9" ht="15.75" customHeight="1">
      <c r="A14" s="5"/>
      <c r="B14" s="6">
        <f t="shared" ca="1" si="2"/>
        <v>44833</v>
      </c>
      <c r="C14" s="7" t="str">
        <f t="shared" ca="1" si="0"/>
        <v>Thursday</v>
      </c>
      <c r="D14" s="8"/>
      <c r="E14" s="9"/>
      <c r="F14" s="27"/>
      <c r="G14" s="10"/>
      <c r="H14" s="8"/>
      <c r="I14" s="11">
        <f t="shared" si="1"/>
        <v>0</v>
      </c>
    </row>
    <row r="15" spans="1:9" ht="15.75" customHeight="1">
      <c r="A15" s="5"/>
      <c r="B15" s="5"/>
      <c r="C15" s="5"/>
      <c r="D15" s="5"/>
      <c r="E15" s="5"/>
      <c r="F15" s="5"/>
      <c r="G15" s="5"/>
      <c r="H15" s="5"/>
      <c r="I15" s="5"/>
    </row>
    <row r="16" spans="1:9" ht="15.75" customHeight="1">
      <c r="A16" s="5"/>
      <c r="B16" s="13" t="s">
        <v>11</v>
      </c>
      <c r="C16" s="1"/>
      <c r="D16" s="21"/>
      <c r="E16" s="22"/>
      <c r="F16" s="12"/>
      <c r="G16" s="12"/>
      <c r="H16" s="13" t="s">
        <v>10</v>
      </c>
      <c r="I16" s="23">
        <f>SUM(I8:I14)</f>
        <v>0</v>
      </c>
    </row>
    <row r="17" spans="1:9" ht="15.75" customHeight="1">
      <c r="A17" s="5"/>
      <c r="F17" s="5"/>
      <c r="G17" s="5"/>
      <c r="H17" s="1" t="s">
        <v>12</v>
      </c>
      <c r="I17" s="14">
        <v>20</v>
      </c>
    </row>
    <row r="18" spans="1:9" ht="15.75" customHeight="1">
      <c r="A18" s="5"/>
      <c r="B18" s="13" t="s">
        <v>13</v>
      </c>
      <c r="C18" s="1"/>
      <c r="D18" s="15"/>
      <c r="E18" s="15"/>
      <c r="F18" s="12"/>
      <c r="G18" s="12"/>
      <c r="H18" s="13" t="s">
        <v>14</v>
      </c>
      <c r="I18" s="24">
        <f>(I16*24)*I17</f>
        <v>0</v>
      </c>
    </row>
    <row r="19" spans="1:9" ht="15.75" customHeight="1">
      <c r="A19" s="5"/>
      <c r="B19" s="5"/>
      <c r="C19" s="5"/>
      <c r="D19" s="5"/>
      <c r="E19" s="5"/>
      <c r="F19" s="5"/>
      <c r="G19" s="5"/>
      <c r="H19" s="5"/>
      <c r="I19" s="5"/>
    </row>
    <row r="20" spans="1:9" ht="15.75" customHeight="1">
      <c r="A20" s="5"/>
      <c r="B20" s="32" t="s">
        <v>16</v>
      </c>
      <c r="C20" s="5"/>
      <c r="D20" s="5"/>
      <c r="E20" s="5"/>
      <c r="F20" s="5"/>
      <c r="G20" s="5"/>
      <c r="H20" s="5"/>
      <c r="I20" s="5"/>
    </row>
    <row r="21" spans="1:9" ht="15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>
      <c r="I31" s="16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4:C4"/>
    <mergeCell ref="D4:F4"/>
    <mergeCell ref="D16:E16"/>
  </mergeCells>
  <hyperlinks>
    <hyperlink ref="B20" r:id="rId1" xr:uid="{034884EA-C87C-A942-87AD-13DF881B1055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Time Tracking Sample</vt:lpstr>
      <vt:lpstr>Weekly Time Tracking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Radoslaw Holewa</cp:lastModifiedBy>
  <dcterms:modified xsi:type="dcterms:W3CDTF">2022-09-23T06:20:35Z</dcterms:modified>
</cp:coreProperties>
</file>