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radoslawholewa/Downloads/Time Tracking Excel Templates/"/>
    </mc:Choice>
  </mc:AlternateContent>
  <xr:revisionPtr revIDLastSave="0" documentId="13_ncr:1_{500E04F9-E674-EE4A-B9B0-2A41724BAC13}" xr6:coauthVersionLast="47" xr6:coauthVersionMax="47" xr10:uidLastSave="{00000000-0000-0000-0000-000000000000}"/>
  <bookViews>
    <workbookView xWindow="0" yWindow="500" windowWidth="28020" windowHeight="17500" xr2:uid="{00000000-000D-0000-FFFF-FFFF00000000}"/>
  </bookViews>
  <sheets>
    <sheet name="Bi-Weekly Sheet Sample" sheetId="2" r:id="rId1"/>
    <sheet name="Empty Bi-Weekly Shee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B8" i="1" s="1"/>
  <c r="I24" i="2"/>
  <c r="I23" i="2"/>
  <c r="I22" i="2"/>
  <c r="I21" i="2"/>
  <c r="I20" i="2"/>
  <c r="I19" i="2"/>
  <c r="I18" i="2"/>
  <c r="I14" i="2"/>
  <c r="I13" i="2"/>
  <c r="I12" i="2"/>
  <c r="I11" i="2"/>
  <c r="I10" i="2"/>
  <c r="I9" i="2"/>
  <c r="I8" i="2"/>
  <c r="I4" i="2"/>
  <c r="B8" i="2" s="1"/>
  <c r="B9" i="2" s="1"/>
  <c r="I24" i="1"/>
  <c r="I23" i="1"/>
  <c r="I22" i="1"/>
  <c r="I21" i="1"/>
  <c r="I20" i="1"/>
  <c r="I19" i="1"/>
  <c r="I18" i="1"/>
  <c r="I14" i="1"/>
  <c r="I13" i="1"/>
  <c r="I12" i="1"/>
  <c r="I11" i="1"/>
  <c r="I10" i="1"/>
  <c r="I9" i="1"/>
  <c r="I8" i="1"/>
  <c r="I25" i="2" l="1"/>
  <c r="I15" i="2"/>
  <c r="I25" i="1"/>
  <c r="I15" i="1"/>
  <c r="C9" i="2"/>
  <c r="B10" i="2"/>
  <c r="I27" i="2"/>
  <c r="I29" i="2" s="1"/>
  <c r="C8" i="2"/>
  <c r="B9" i="1"/>
  <c r="C8" i="1"/>
  <c r="I27" i="1"/>
  <c r="I29" i="1" s="1"/>
  <c r="B11" i="2" l="1"/>
  <c r="C10" i="2"/>
  <c r="C9" i="1"/>
  <c r="B10" i="1"/>
  <c r="B12" i="2" l="1"/>
  <c r="C11" i="2"/>
  <c r="B11" i="1"/>
  <c r="C10" i="1"/>
  <c r="B13" i="2" l="1"/>
  <c r="C12" i="2"/>
  <c r="B12" i="1"/>
  <c r="C11" i="1"/>
  <c r="B14" i="2" l="1"/>
  <c r="C13" i="2"/>
  <c r="C12" i="1"/>
  <c r="B13" i="1"/>
  <c r="C14" i="2" l="1"/>
  <c r="B18" i="2"/>
  <c r="B14" i="1"/>
  <c r="C13" i="1"/>
  <c r="B19" i="2" l="1"/>
  <c r="C18" i="2"/>
  <c r="C14" i="1"/>
  <c r="B18" i="1"/>
  <c r="B20" i="2" l="1"/>
  <c r="C19" i="2"/>
  <c r="B19" i="1"/>
  <c r="C18" i="1"/>
  <c r="B21" i="2" l="1"/>
  <c r="C20" i="2"/>
  <c r="B20" i="1"/>
  <c r="C19" i="1"/>
  <c r="B22" i="2" l="1"/>
  <c r="C21" i="2"/>
  <c r="C20" i="1"/>
  <c r="B21" i="1"/>
  <c r="C22" i="2" l="1"/>
  <c r="B23" i="2"/>
  <c r="B22" i="1"/>
  <c r="C21" i="1"/>
  <c r="B24" i="2" l="1"/>
  <c r="C24" i="2" s="1"/>
  <c r="C23" i="2"/>
  <c r="B23" i="1"/>
  <c r="C22" i="1"/>
  <c r="B24" i="1" l="1"/>
  <c r="C24" i="1" s="1"/>
  <c r="C23" i="1"/>
</calcChain>
</file>

<file path=xl/sharedStrings.xml><?xml version="1.0" encoding="utf-8"?>
<sst xmlns="http://schemas.openxmlformats.org/spreadsheetml/2006/main" count="55" uniqueCount="18">
  <si>
    <t>Employee:</t>
  </si>
  <si>
    <t>Week Starting:</t>
  </si>
  <si>
    <t xml:space="preserve">Manager: </t>
  </si>
  <si>
    <t>Date</t>
  </si>
  <si>
    <t>Day</t>
  </si>
  <si>
    <t>Time In</t>
  </si>
  <si>
    <t>Time Out</t>
  </si>
  <si>
    <t xml:space="preserve"> </t>
  </si>
  <si>
    <t xml:space="preserve">Time In </t>
  </si>
  <si>
    <t xml:space="preserve">Time Out </t>
  </si>
  <si>
    <t>Total Hours</t>
  </si>
  <si>
    <t xml:space="preserve">Total Week's Hours </t>
  </si>
  <si>
    <t>Employee Signature:</t>
  </si>
  <si>
    <t>Rate Per Hour</t>
  </si>
  <si>
    <t>Manager Signature:</t>
  </si>
  <si>
    <t>Total Pay</t>
  </si>
  <si>
    <t>Your logo here</t>
  </si>
  <si>
    <t>Brought to You by Quidlo Timesheets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</si>
</sst>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m/d/yyyy"/>
    <numFmt numFmtId="165" formatCode="[h]:mm"/>
    <numFmt numFmtId="166" formatCode="&quot;$&quot;#,##0.00"/>
  </numFmts>
  <fonts count="12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0"/>
      <color theme="1"/>
      <name val="Verdana"/>
    </font>
    <font>
      <b/>
      <sz val="11"/>
      <color theme="1"/>
      <name val="Verdana"/>
    </font>
    <font>
      <sz val="12"/>
      <name val="Calibri"/>
    </font>
    <font>
      <sz val="11"/>
      <color theme="1"/>
      <name val="Verdana"/>
    </font>
    <font>
      <b/>
      <sz val="10"/>
      <color theme="1"/>
      <name val="Verdana"/>
    </font>
    <font>
      <sz val="12"/>
      <color theme="1"/>
      <name val="Calibri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0" tint="-0.149998474074526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2" tint="-4.9989318521683403E-2"/>
        <bgColor rgb="FF4B72F5"/>
      </patternFill>
    </fill>
    <fill>
      <patternFill patternType="solid">
        <fgColor theme="2" tint="-4.9989318521683403E-2"/>
        <bgColor theme="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9">
    <xf numFmtId="0" fontId="0" fillId="0" borderId="0" xfId="0" applyFont="1" applyAlignment="1"/>
    <xf numFmtId="0" fontId="2" fillId="2" borderId="1" xfId="0" applyFont="1" applyFill="1" applyBorder="1"/>
    <xf numFmtId="0" fontId="5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8" fontId="2" fillId="0" borderId="5" xfId="0" applyNumberFormat="1" applyFont="1" applyBorder="1" applyAlignment="1">
      <alignment horizontal="center" vertical="center"/>
    </xf>
    <xf numFmtId="18" fontId="2" fillId="0" borderId="9" xfId="0" applyNumberFormat="1" applyFont="1" applyBorder="1" applyAlignment="1">
      <alignment horizontal="center" vertical="center"/>
    </xf>
    <xf numFmtId="18" fontId="2" fillId="0" borderId="11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64" fontId="2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8" fontId="2" fillId="3" borderId="5" xfId="0" applyNumberFormat="1" applyFont="1" applyFill="1" applyBorder="1" applyAlignment="1">
      <alignment horizontal="center" vertical="center"/>
    </xf>
    <xf numFmtId="18" fontId="2" fillId="3" borderId="6" xfId="0" applyNumberFormat="1" applyFont="1" applyFill="1" applyBorder="1" applyAlignment="1">
      <alignment horizontal="center" vertical="center"/>
    </xf>
    <xf numFmtId="18" fontId="2" fillId="3" borderId="8" xfId="0" applyNumberFormat="1" applyFont="1" applyFill="1" applyBorder="1" applyAlignment="1">
      <alignment horizontal="center" vertical="center"/>
    </xf>
    <xf numFmtId="165" fontId="2" fillId="3" borderId="5" xfId="0" applyNumberFormat="1" applyFont="1" applyFill="1" applyBorder="1" applyAlignment="1">
      <alignment horizontal="center" vertical="center"/>
    </xf>
    <xf numFmtId="0" fontId="7" fillId="3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165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/>
    <xf numFmtId="166" fontId="2" fillId="3" borderId="1" xfId="0" applyNumberFormat="1" applyFont="1" applyFill="1" applyBorder="1" applyAlignment="1">
      <alignment horizontal="center"/>
    </xf>
    <xf numFmtId="0" fontId="2" fillId="2" borderId="15" xfId="0" applyFont="1" applyFill="1" applyBorder="1"/>
    <xf numFmtId="0" fontId="7" fillId="0" borderId="0" xfId="0" applyFont="1"/>
    <xf numFmtId="0" fontId="3" fillId="2" borderId="2" xfId="0" applyFont="1" applyFill="1" applyBorder="1" applyAlignment="1">
      <alignment horizontal="left"/>
    </xf>
    <xf numFmtId="0" fontId="4" fillId="0" borderId="3" xfId="0" applyFont="1" applyBorder="1"/>
    <xf numFmtId="0" fontId="5" fillId="2" borderId="2" xfId="0" applyFont="1" applyFill="1" applyBorder="1" applyAlignment="1">
      <alignment horizontal="left"/>
    </xf>
    <xf numFmtId="0" fontId="4" fillId="0" borderId="4" xfId="0" applyFont="1" applyBorder="1"/>
    <xf numFmtId="0" fontId="2" fillId="2" borderId="13" xfId="0" applyFont="1" applyFill="1" applyBorder="1"/>
    <xf numFmtId="0" fontId="4" fillId="0" borderId="14" xfId="0" applyFont="1" applyBorder="1"/>
    <xf numFmtId="166" fontId="8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/>
    </xf>
    <xf numFmtId="19" fontId="2" fillId="4" borderId="10" xfId="0" applyNumberFormat="1" applyFont="1" applyFill="1" applyBorder="1" applyAlignment="1">
      <alignment horizontal="center" vertical="center"/>
    </xf>
    <xf numFmtId="19" fontId="2" fillId="4" borderId="12" xfId="0" applyNumberFormat="1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/>
    </xf>
    <xf numFmtId="0" fontId="1" fillId="0" borderId="0" xfId="0" applyFont="1" applyAlignment="1"/>
    <xf numFmtId="0" fontId="11" fillId="0" borderId="0" xfId="1" applyFont="1" applyAlignment="1"/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8">
    <dxf>
      <fill>
        <patternFill patternType="solid">
          <bgColor theme="2" tint="-4.9989318521683403E-2"/>
        </patternFill>
      </fill>
    </dxf>
    <dxf>
      <fill>
        <patternFill patternType="solid">
          <bgColor theme="2" tint="-4.9989318521683403E-2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9DAF8"/>
          <bgColor rgb="FFC9DAF8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9DAF8"/>
          <bgColor rgb="FFC9DAF8"/>
        </patternFill>
      </fill>
    </dxf>
  </dxfs>
  <tableStyles count="2">
    <tableStyle name="Sheet1-style" pivot="0" count="3" xr9:uid="{00000000-0011-0000-FFFF-FFFF00000000}">
      <tableStyleElement type="headerRow" dxfId="7"/>
      <tableStyleElement type="firstRowStripe" dxfId="6"/>
      <tableStyleElement type="secondRowStripe" dxfId="5"/>
    </tableStyle>
    <tableStyle name="Sheet1-style 2" pivot="0" count="3" xr9:uid="{00000000-0011-0000-FFFF-FFFF01000000}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33</xdr:row>
      <xdr:rowOff>38100</xdr:rowOff>
    </xdr:from>
    <xdr:ext cx="0" cy="0"/>
    <xdr:pic>
      <xdr:nvPicPr>
        <xdr:cNvPr id="2" name="image10.png">
          <a:extLst>
            <a:ext uri="{FF2B5EF4-FFF2-40B4-BE49-F238E27FC236}">
              <a16:creationId xmlns:a16="http://schemas.microsoft.com/office/drawing/2014/main" id="{50848A57-196F-8540-B9A9-E2A3DEFB94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0" y="6324600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628650</xdr:colOff>
      <xdr:row>3</xdr:row>
      <xdr:rowOff>152400</xdr:rowOff>
    </xdr:from>
    <xdr:ext cx="0" cy="0"/>
    <xdr:pic>
      <xdr:nvPicPr>
        <xdr:cNvPr id="3" name="image11.png">
          <a:extLst>
            <a:ext uri="{FF2B5EF4-FFF2-40B4-BE49-F238E27FC236}">
              <a16:creationId xmlns:a16="http://schemas.microsoft.com/office/drawing/2014/main" id="{99463781-DF9F-844B-84A1-9DB18B1654A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8650" y="723900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190500</xdr:colOff>
      <xdr:row>4</xdr:row>
      <xdr:rowOff>104775</xdr:rowOff>
    </xdr:from>
    <xdr:ext cx="0" cy="0"/>
    <xdr:pic>
      <xdr:nvPicPr>
        <xdr:cNvPr id="4" name="image7.png">
          <a:extLst>
            <a:ext uri="{FF2B5EF4-FFF2-40B4-BE49-F238E27FC236}">
              <a16:creationId xmlns:a16="http://schemas.microsoft.com/office/drawing/2014/main" id="{128F3AB8-781F-C144-B84B-8C25CF9E1AB8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390900" y="866775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247650</xdr:colOff>
      <xdr:row>3</xdr:row>
      <xdr:rowOff>152400</xdr:rowOff>
    </xdr:from>
    <xdr:ext cx="0" cy="0"/>
    <xdr:pic>
      <xdr:nvPicPr>
        <xdr:cNvPr id="5" name="image16.png">
          <a:extLst>
            <a:ext uri="{FF2B5EF4-FFF2-40B4-BE49-F238E27FC236}">
              <a16:creationId xmlns:a16="http://schemas.microsoft.com/office/drawing/2014/main" id="{706A26CA-B60B-1C48-A25F-845F3CCB1A4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847850" y="723900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561975</xdr:colOff>
      <xdr:row>3</xdr:row>
      <xdr:rowOff>152400</xdr:rowOff>
    </xdr:from>
    <xdr:ext cx="0" cy="0"/>
    <xdr:pic>
      <xdr:nvPicPr>
        <xdr:cNvPr id="6" name="image15.png">
          <a:extLst>
            <a:ext uri="{FF2B5EF4-FFF2-40B4-BE49-F238E27FC236}">
              <a16:creationId xmlns:a16="http://schemas.microsoft.com/office/drawing/2014/main" id="{C24B42B4-BEDF-174B-BBAD-F2CFCB67BF85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242175" y="723900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314325</xdr:colOff>
      <xdr:row>3</xdr:row>
      <xdr:rowOff>85725</xdr:rowOff>
    </xdr:from>
    <xdr:ext cx="0" cy="0"/>
    <xdr:pic>
      <xdr:nvPicPr>
        <xdr:cNvPr id="7" name="image9.png">
          <a:extLst>
            <a:ext uri="{FF2B5EF4-FFF2-40B4-BE49-F238E27FC236}">
              <a16:creationId xmlns:a16="http://schemas.microsoft.com/office/drawing/2014/main" id="{BDC7801A-D45F-FA49-8932-DB138A7732E1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994525" y="657225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400050</xdr:colOff>
      <xdr:row>16</xdr:row>
      <xdr:rowOff>28575</xdr:rowOff>
    </xdr:from>
    <xdr:ext cx="0" cy="0"/>
    <xdr:pic>
      <xdr:nvPicPr>
        <xdr:cNvPr id="8" name="image6.png">
          <a:extLst>
            <a:ext uri="{FF2B5EF4-FFF2-40B4-BE49-F238E27FC236}">
              <a16:creationId xmlns:a16="http://schemas.microsoft.com/office/drawing/2014/main" id="{D6A343DA-51C6-B048-8E42-0E7585404041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5200650" y="3076575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723900</xdr:colOff>
      <xdr:row>12</xdr:row>
      <xdr:rowOff>76200</xdr:rowOff>
    </xdr:from>
    <xdr:ext cx="0" cy="0"/>
    <xdr:pic>
      <xdr:nvPicPr>
        <xdr:cNvPr id="9" name="image12.png">
          <a:extLst>
            <a:ext uri="{FF2B5EF4-FFF2-40B4-BE49-F238E27FC236}">
              <a16:creationId xmlns:a16="http://schemas.microsoft.com/office/drawing/2014/main" id="{98BC7862-394E-5F4F-B339-7088A4796557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724400" y="2362200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342900</xdr:colOff>
      <xdr:row>25</xdr:row>
      <xdr:rowOff>76200</xdr:rowOff>
    </xdr:from>
    <xdr:ext cx="0" cy="0"/>
    <xdr:pic>
      <xdr:nvPicPr>
        <xdr:cNvPr id="10" name="image13.png">
          <a:extLst>
            <a:ext uri="{FF2B5EF4-FFF2-40B4-BE49-F238E27FC236}">
              <a16:creationId xmlns:a16="http://schemas.microsoft.com/office/drawing/2014/main" id="{815B80CA-FF04-1045-8C85-932904E50BE2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943100" y="4838700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895350</xdr:colOff>
      <xdr:row>3</xdr:row>
      <xdr:rowOff>95250</xdr:rowOff>
    </xdr:from>
    <xdr:ext cx="0" cy="0"/>
    <xdr:pic>
      <xdr:nvPicPr>
        <xdr:cNvPr id="11" name="image4.png">
          <a:extLst>
            <a:ext uri="{FF2B5EF4-FFF2-40B4-BE49-F238E27FC236}">
              <a16:creationId xmlns:a16="http://schemas.microsoft.com/office/drawing/2014/main" id="{2576BE50-3033-1F43-BEF8-EC0E68249403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7575550" y="666750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285750</xdr:colOff>
      <xdr:row>3</xdr:row>
      <xdr:rowOff>123825</xdr:rowOff>
    </xdr:from>
    <xdr:ext cx="0" cy="0"/>
    <xdr:pic>
      <xdr:nvPicPr>
        <xdr:cNvPr id="12" name="image10.png">
          <a:extLst>
            <a:ext uri="{FF2B5EF4-FFF2-40B4-BE49-F238E27FC236}">
              <a16:creationId xmlns:a16="http://schemas.microsoft.com/office/drawing/2014/main" id="{F08DE51C-9E94-324F-A7E9-D1494195D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65950" y="695325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333375</xdr:colOff>
      <xdr:row>9</xdr:row>
      <xdr:rowOff>180975</xdr:rowOff>
    </xdr:from>
    <xdr:ext cx="0" cy="0"/>
    <xdr:pic>
      <xdr:nvPicPr>
        <xdr:cNvPr id="13" name="image5.png">
          <a:extLst>
            <a:ext uri="{FF2B5EF4-FFF2-40B4-BE49-F238E27FC236}">
              <a16:creationId xmlns:a16="http://schemas.microsoft.com/office/drawing/2014/main" id="{DF2C9765-8234-B64A-B976-8BDA7CDC7E77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994775" y="1895475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495300</xdr:colOff>
      <xdr:row>3</xdr:row>
      <xdr:rowOff>104775</xdr:rowOff>
    </xdr:from>
    <xdr:ext cx="0" cy="0"/>
    <xdr:pic>
      <xdr:nvPicPr>
        <xdr:cNvPr id="14" name="image14.png">
          <a:extLst>
            <a:ext uri="{FF2B5EF4-FFF2-40B4-BE49-F238E27FC236}">
              <a16:creationId xmlns:a16="http://schemas.microsoft.com/office/drawing/2014/main" id="{44E280C5-E479-C944-BA68-DAC9F74B011E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175500" y="676275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142875</xdr:colOff>
      <xdr:row>3</xdr:row>
      <xdr:rowOff>38100</xdr:rowOff>
    </xdr:from>
    <xdr:ext cx="0" cy="0"/>
    <xdr:pic>
      <xdr:nvPicPr>
        <xdr:cNvPr id="15" name="image8.png">
          <a:extLst>
            <a:ext uri="{FF2B5EF4-FFF2-40B4-BE49-F238E27FC236}">
              <a16:creationId xmlns:a16="http://schemas.microsoft.com/office/drawing/2014/main" id="{FC260F1B-6A72-364E-A8B6-EB62E742E759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6823075" y="609600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742950</xdr:colOff>
      <xdr:row>3</xdr:row>
      <xdr:rowOff>142875</xdr:rowOff>
    </xdr:from>
    <xdr:ext cx="0" cy="0"/>
    <xdr:pic>
      <xdr:nvPicPr>
        <xdr:cNvPr id="16" name="image3.png">
          <a:extLst>
            <a:ext uri="{FF2B5EF4-FFF2-40B4-BE49-F238E27FC236}">
              <a16:creationId xmlns:a16="http://schemas.microsoft.com/office/drawing/2014/main" id="{85B792EC-A12F-0246-922B-84E1EFC1B309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423150" y="714375"/>
          <a:ext cx="0" cy="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33</xdr:row>
      <xdr:rowOff>38100</xdr:rowOff>
    </xdr:from>
    <xdr:ext cx="0" cy="0"/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628650</xdr:colOff>
      <xdr:row>3</xdr:row>
      <xdr:rowOff>152400</xdr:rowOff>
    </xdr:from>
    <xdr:ext cx="0" cy="0"/>
    <xdr:pic>
      <xdr:nvPicPr>
        <xdr:cNvPr id="4" name="image1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190500</xdr:colOff>
      <xdr:row>4</xdr:row>
      <xdr:rowOff>104775</xdr:rowOff>
    </xdr:from>
    <xdr:ext cx="0" cy="0"/>
    <xdr:pic>
      <xdr:nvPicPr>
        <xdr:cNvPr id="5" name="image7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247650</xdr:colOff>
      <xdr:row>3</xdr:row>
      <xdr:rowOff>152400</xdr:rowOff>
    </xdr:from>
    <xdr:ext cx="0" cy="0"/>
    <xdr:pic>
      <xdr:nvPicPr>
        <xdr:cNvPr id="6" name="image16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561975</xdr:colOff>
      <xdr:row>3</xdr:row>
      <xdr:rowOff>152400</xdr:rowOff>
    </xdr:from>
    <xdr:ext cx="0" cy="0"/>
    <xdr:pic>
      <xdr:nvPicPr>
        <xdr:cNvPr id="7" name="image15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314325</xdr:colOff>
      <xdr:row>3</xdr:row>
      <xdr:rowOff>85725</xdr:rowOff>
    </xdr:from>
    <xdr:ext cx="0" cy="0"/>
    <xdr:pic>
      <xdr:nvPicPr>
        <xdr:cNvPr id="8" name="image9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400050</xdr:colOff>
      <xdr:row>16</xdr:row>
      <xdr:rowOff>28575</xdr:rowOff>
    </xdr:from>
    <xdr:ext cx="0" cy="0"/>
    <xdr:pic>
      <xdr:nvPicPr>
        <xdr:cNvPr id="10" name="image6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723900</xdr:colOff>
      <xdr:row>12</xdr:row>
      <xdr:rowOff>76200</xdr:rowOff>
    </xdr:from>
    <xdr:ext cx="0" cy="0"/>
    <xdr:pic>
      <xdr:nvPicPr>
        <xdr:cNvPr id="11" name="image12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342900</xdr:colOff>
      <xdr:row>25</xdr:row>
      <xdr:rowOff>76200</xdr:rowOff>
    </xdr:from>
    <xdr:ext cx="0" cy="0"/>
    <xdr:pic>
      <xdr:nvPicPr>
        <xdr:cNvPr id="12" name="image13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895350</xdr:colOff>
      <xdr:row>3</xdr:row>
      <xdr:rowOff>95250</xdr:rowOff>
    </xdr:from>
    <xdr:ext cx="0" cy="0"/>
    <xdr:pic>
      <xdr:nvPicPr>
        <xdr:cNvPr id="13" name="image4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285750</xdr:colOff>
      <xdr:row>3</xdr:row>
      <xdr:rowOff>123825</xdr:rowOff>
    </xdr:from>
    <xdr:ext cx="0" cy="0"/>
    <xdr:pic>
      <xdr:nvPicPr>
        <xdr:cNvPr id="14" name="image10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333375</xdr:colOff>
      <xdr:row>9</xdr:row>
      <xdr:rowOff>180975</xdr:rowOff>
    </xdr:from>
    <xdr:ext cx="0" cy="0"/>
    <xdr:pic>
      <xdr:nvPicPr>
        <xdr:cNvPr id="15" name="image5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495300</xdr:colOff>
      <xdr:row>3</xdr:row>
      <xdr:rowOff>104775</xdr:rowOff>
    </xdr:from>
    <xdr:ext cx="0" cy="0"/>
    <xdr:pic>
      <xdr:nvPicPr>
        <xdr:cNvPr id="16" name="image14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142875</xdr:colOff>
      <xdr:row>3</xdr:row>
      <xdr:rowOff>38100</xdr:rowOff>
    </xdr:from>
    <xdr:ext cx="0" cy="0"/>
    <xdr:pic>
      <xdr:nvPicPr>
        <xdr:cNvPr id="17" name="image8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742950</xdr:colOff>
      <xdr:row>3</xdr:row>
      <xdr:rowOff>142875</xdr:rowOff>
    </xdr:from>
    <xdr:ext cx="0" cy="0"/>
    <xdr:pic>
      <xdr:nvPicPr>
        <xdr:cNvPr id="18" name="image3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B723106-8A7A-5245-AB78-E7A99481AE30}" name="Table_14" displayName="Table_14" ref="B7:I15" headerRowDxfId="1">
  <tableColumns count="8">
    <tableColumn id="1" xr3:uid="{88F5E12A-3C0A-7A45-938D-7C1037B9E4AA}" name="Date"/>
    <tableColumn id="2" xr3:uid="{DB30EBBE-2648-F14C-B648-B0FB60E13E97}" name="Day"/>
    <tableColumn id="3" xr3:uid="{1886420A-F71C-4C44-91D7-BC612BADAF74}" name="Time In"/>
    <tableColumn id="4" xr3:uid="{9CA23321-4E1A-9F45-B09D-A22DCBD8F9C1}" name="Time Out"/>
    <tableColumn id="5" xr3:uid="{F3463677-26A3-4541-B0BA-4BD166E18EC7}" name=" "/>
    <tableColumn id="6" xr3:uid="{60292B3C-3950-8749-A6DE-F5BD5B77AC3C}" name="Time In "/>
    <tableColumn id="7" xr3:uid="{6E6A06BB-669D-6B4F-A9EA-95DF0A8E5A10}" name="Time Out "/>
    <tableColumn id="8" xr3:uid="{75E1D4EA-1F8A-A140-83E3-1821CB766C0D}" name="Total Hours"/>
  </tableColumns>
  <tableStyleInfo name="Sheet1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DFF7833-ED42-0F4A-A263-F8AE15D0A501}" name="Table_25" displayName="Table_25" ref="B17:I25" headerRowDxfId="0">
  <tableColumns count="8">
    <tableColumn id="1" xr3:uid="{73AAD257-33D8-1045-AAA1-E6226CBA2F46}" name="Date"/>
    <tableColumn id="2" xr3:uid="{692B06D4-87FF-874B-B523-18C70CF341BF}" name="Day"/>
    <tableColumn id="3" xr3:uid="{55A803AB-DA22-464D-B9E0-58E19240FFE9}" name="Time In"/>
    <tableColumn id="4" xr3:uid="{D2C46618-7C47-2B4B-9B7D-A5004AE4B50C}" name="Time Out"/>
    <tableColumn id="5" xr3:uid="{834E2598-A280-AA4D-A65C-826C9D489A6E}" name=" "/>
    <tableColumn id="6" xr3:uid="{02B8F87E-194C-3E46-A734-D5F9F4294B83}" name="Time In "/>
    <tableColumn id="7" xr3:uid="{B0ADD6B4-A30B-ED45-997F-A08E92E2F97B}" name="Time Out "/>
    <tableColumn id="8" xr3:uid="{F1569B6B-1C96-044D-881C-CD8232D8504F}" name="Total Hours"/>
  </tableColumns>
  <tableStyleInfo name="Sheet1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7:I15">
  <tableColumns count="8">
    <tableColumn id="1" xr3:uid="{00000000-0010-0000-0000-000001000000}" name="Date"/>
    <tableColumn id="2" xr3:uid="{00000000-0010-0000-0000-000002000000}" name="Day"/>
    <tableColumn id="3" xr3:uid="{00000000-0010-0000-0000-000003000000}" name="Time In"/>
    <tableColumn id="4" xr3:uid="{00000000-0010-0000-0000-000004000000}" name="Time Out"/>
    <tableColumn id="5" xr3:uid="{00000000-0010-0000-0000-000005000000}" name=" "/>
    <tableColumn id="6" xr3:uid="{00000000-0010-0000-0000-000006000000}" name="Time In "/>
    <tableColumn id="7" xr3:uid="{00000000-0010-0000-0000-000007000000}" name="Time Out "/>
    <tableColumn id="8" xr3:uid="{00000000-0010-0000-0000-000008000000}" name="Total Hours"/>
  </tableColumns>
  <tableStyleInfo name="Sheet1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B17:I25">
  <tableColumns count="8">
    <tableColumn id="1" xr3:uid="{00000000-0010-0000-0100-000001000000}" name="Date"/>
    <tableColumn id="2" xr3:uid="{00000000-0010-0000-0100-000002000000}" name="Day"/>
    <tableColumn id="3" xr3:uid="{00000000-0010-0000-0100-000003000000}" name="Time In"/>
    <tableColumn id="4" xr3:uid="{00000000-0010-0000-0100-000004000000}" name="Time Out"/>
    <tableColumn id="5" xr3:uid="{00000000-0010-0000-0100-000005000000}" name=" "/>
    <tableColumn id="6" xr3:uid="{00000000-0010-0000-0100-000006000000}" name="Time In "/>
    <tableColumn id="7" xr3:uid="{00000000-0010-0000-0100-000007000000}" name="Time Out "/>
    <tableColumn id="8" xr3:uid="{00000000-0010-0000-0100-000008000000}" name="Total Hours"/>
  </tableColumns>
  <tableStyleInfo name="Sheet1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2998E3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quidlo.com/timesheets/" TargetMode="Externa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hyperlink" Target="https://www.quidlo.com/timesheets/" TargetMode="Externa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F41ED-12F4-E144-B6D1-9D43AF9D4EA4}">
  <dimension ref="A1:Z1000"/>
  <sheetViews>
    <sheetView showGridLines="0" tabSelected="1" workbookViewId="0">
      <selection activeCell="E6" sqref="E6"/>
    </sheetView>
  </sheetViews>
  <sheetFormatPr baseColWidth="10" defaultColWidth="11.1640625" defaultRowHeight="15" customHeight="1"/>
  <cols>
    <col min="1" max="7" width="10.5" customWidth="1"/>
    <col min="8" max="8" width="14.1640625" customWidth="1"/>
    <col min="9" max="9" width="15.5" customWidth="1"/>
    <col min="10" max="26" width="10.5" customWidth="1"/>
  </cols>
  <sheetData>
    <row r="1" spans="1:26" ht="15.75" customHeight="1"/>
    <row r="2" spans="1:26" ht="15.75" customHeight="1"/>
    <row r="3" spans="1:26" ht="15.75" customHeight="1"/>
    <row r="4" spans="1:26" ht="15.75" customHeight="1">
      <c r="A4" s="1"/>
      <c r="B4" s="48" t="s">
        <v>0</v>
      </c>
      <c r="C4" s="32"/>
      <c r="D4" s="33"/>
      <c r="E4" s="34"/>
      <c r="F4" s="32"/>
      <c r="G4" s="2"/>
      <c r="H4" s="3" t="s">
        <v>1</v>
      </c>
      <c r="I4" s="42">
        <f ca="1">TODAY()</f>
        <v>44827</v>
      </c>
    </row>
    <row r="5" spans="1:26" ht="15.75" customHeight="1">
      <c r="A5" s="1"/>
      <c r="B5" s="4" t="s">
        <v>2</v>
      </c>
      <c r="C5" s="1"/>
      <c r="D5" s="1"/>
      <c r="E5" s="1"/>
      <c r="F5" s="1"/>
      <c r="G5" s="1"/>
      <c r="H5" s="1"/>
      <c r="I5" s="1"/>
    </row>
    <row r="6" spans="1:26" ht="15.75" customHeight="1">
      <c r="A6" s="1"/>
      <c r="B6" s="1"/>
      <c r="C6" s="1"/>
      <c r="D6" s="1"/>
      <c r="E6" s="1"/>
      <c r="F6" s="1"/>
      <c r="G6" s="1"/>
      <c r="H6" s="1"/>
      <c r="I6" s="1"/>
    </row>
    <row r="7" spans="1:26" ht="15.75" customHeight="1">
      <c r="A7" s="5"/>
      <c r="B7" s="45" t="s">
        <v>3</v>
      </c>
      <c r="C7" s="45" t="s">
        <v>4</v>
      </c>
      <c r="D7" s="45" t="s">
        <v>5</v>
      </c>
      <c r="E7" s="46" t="s">
        <v>6</v>
      </c>
      <c r="F7" s="39" t="s">
        <v>7</v>
      </c>
      <c r="G7" s="47" t="s">
        <v>8</v>
      </c>
      <c r="H7" s="45" t="s">
        <v>9</v>
      </c>
      <c r="I7" s="45" t="s">
        <v>10</v>
      </c>
    </row>
    <row r="8" spans="1:26" ht="15.75" customHeight="1">
      <c r="A8" s="5"/>
      <c r="B8" s="9">
        <f ca="1">I4</f>
        <v>44827</v>
      </c>
      <c r="C8" s="10" t="str">
        <f t="shared" ref="C8:C14" ca="1" si="0">CHOOSE( WEEKDAY(B8), "Sunday", "Monday", "Tuesday", "Wednesday", "Thursday", "Friday", "Saturday")</f>
        <v>Friday</v>
      </c>
      <c r="D8" s="11">
        <v>0.33333333333333331</v>
      </c>
      <c r="E8" s="12">
        <v>0.45833333333333331</v>
      </c>
      <c r="F8" s="40"/>
      <c r="G8" s="13">
        <v>0.55208333333333337</v>
      </c>
      <c r="H8" s="11">
        <v>0.64583333333333337</v>
      </c>
      <c r="I8" s="14">
        <f t="shared" ref="I8:I14" si="1">(E8-D8)+(H8-G8)</f>
        <v>0.21875</v>
      </c>
    </row>
    <row r="9" spans="1:26" ht="15.75" customHeight="1">
      <c r="A9" s="15"/>
      <c r="B9" s="16">
        <f t="shared" ref="B9:B14" ca="1" si="2">B8+1</f>
        <v>44828</v>
      </c>
      <c r="C9" s="17" t="str">
        <f t="shared" ca="1" si="0"/>
        <v>Saturday</v>
      </c>
      <c r="D9" s="18">
        <v>0.34375</v>
      </c>
      <c r="E9" s="19">
        <v>0.45833333333333331</v>
      </c>
      <c r="F9" s="40"/>
      <c r="G9" s="20">
        <v>0.54166666666666663</v>
      </c>
      <c r="H9" s="18">
        <v>0.70833333333333337</v>
      </c>
      <c r="I9" s="21">
        <f t="shared" si="1"/>
        <v>0.28125000000000006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5.75" customHeight="1">
      <c r="A10" s="5"/>
      <c r="B10" s="9">
        <f t="shared" ca="1" si="2"/>
        <v>44829</v>
      </c>
      <c r="C10" s="10" t="str">
        <f t="shared" ca="1" si="0"/>
        <v>Sunday</v>
      </c>
      <c r="D10" s="11">
        <v>0.33333333333333331</v>
      </c>
      <c r="E10" s="12">
        <v>0.45833333333333331</v>
      </c>
      <c r="F10" s="40"/>
      <c r="G10" s="13">
        <v>0.55833333333333335</v>
      </c>
      <c r="H10" s="11">
        <v>0.75</v>
      </c>
      <c r="I10" s="14">
        <f t="shared" si="1"/>
        <v>0.31666666666666665</v>
      </c>
    </row>
    <row r="11" spans="1:26" ht="15.75" customHeight="1">
      <c r="A11" s="15"/>
      <c r="B11" s="16">
        <f t="shared" ca="1" si="2"/>
        <v>44830</v>
      </c>
      <c r="C11" s="17" t="str">
        <f t="shared" ca="1" si="0"/>
        <v>Monday</v>
      </c>
      <c r="D11" s="18">
        <v>0.33333333333333331</v>
      </c>
      <c r="E11" s="19">
        <v>0.45833333333333331</v>
      </c>
      <c r="F11" s="40"/>
      <c r="G11" s="20">
        <v>0.54166666666666663</v>
      </c>
      <c r="H11" s="18">
        <v>0.70833333333333337</v>
      </c>
      <c r="I11" s="21">
        <f t="shared" si="1"/>
        <v>0.29166666666666674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5.75" customHeight="1">
      <c r="A12" s="5"/>
      <c r="B12" s="9">
        <f t="shared" ca="1" si="2"/>
        <v>44831</v>
      </c>
      <c r="C12" s="10" t="str">
        <f t="shared" ca="1" si="0"/>
        <v>Tuesday</v>
      </c>
      <c r="D12" s="11"/>
      <c r="E12" s="12"/>
      <c r="F12" s="40"/>
      <c r="G12" s="13"/>
      <c r="H12" s="11"/>
      <c r="I12" s="14">
        <f t="shared" si="1"/>
        <v>0</v>
      </c>
    </row>
    <row r="13" spans="1:26" ht="15.75" customHeight="1">
      <c r="A13" s="15"/>
      <c r="B13" s="16">
        <f t="shared" ca="1" si="2"/>
        <v>44832</v>
      </c>
      <c r="C13" s="17" t="str">
        <f t="shared" ca="1" si="0"/>
        <v>Wednesday</v>
      </c>
      <c r="D13" s="18"/>
      <c r="E13" s="19"/>
      <c r="F13" s="40"/>
      <c r="G13" s="20"/>
      <c r="H13" s="18"/>
      <c r="I13" s="21">
        <f t="shared" si="1"/>
        <v>0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5.75" customHeight="1">
      <c r="A14" s="5"/>
      <c r="B14" s="9">
        <f t="shared" ca="1" si="2"/>
        <v>44833</v>
      </c>
      <c r="C14" s="10" t="str">
        <f t="shared" ca="1" si="0"/>
        <v>Thursday</v>
      </c>
      <c r="D14" s="11">
        <v>0.375</v>
      </c>
      <c r="E14" s="12">
        <v>0.45833333333333331</v>
      </c>
      <c r="F14" s="41"/>
      <c r="G14" s="13">
        <v>0.54166666666666663</v>
      </c>
      <c r="H14" s="11">
        <v>0.70833333333333337</v>
      </c>
      <c r="I14" s="14">
        <f t="shared" si="1"/>
        <v>0.25000000000000006</v>
      </c>
    </row>
    <row r="15" spans="1:26" ht="15.75" customHeight="1">
      <c r="A15" s="5"/>
      <c r="B15" s="23"/>
      <c r="C15" s="23"/>
      <c r="D15" s="23"/>
      <c r="E15" s="23"/>
      <c r="F15" s="23"/>
      <c r="G15" s="23"/>
      <c r="H15" s="24" t="s">
        <v>11</v>
      </c>
      <c r="I15" s="25">
        <f>SUM(I8:I14)</f>
        <v>1.3583333333333334</v>
      </c>
    </row>
    <row r="16" spans="1:26" ht="15.75" customHeight="1">
      <c r="A16" s="5"/>
      <c r="B16" s="5"/>
      <c r="C16" s="5"/>
      <c r="D16" s="5"/>
      <c r="E16" s="5"/>
      <c r="F16" s="5"/>
      <c r="G16" s="5"/>
      <c r="H16" s="5"/>
      <c r="I16" s="5"/>
    </row>
    <row r="17" spans="1:26" ht="15.75" customHeight="1">
      <c r="A17" s="5"/>
      <c r="B17" s="45" t="s">
        <v>3</v>
      </c>
      <c r="C17" s="45" t="s">
        <v>4</v>
      </c>
      <c r="D17" s="45" t="s">
        <v>5</v>
      </c>
      <c r="E17" s="46" t="s">
        <v>6</v>
      </c>
      <c r="F17" s="39" t="s">
        <v>7</v>
      </c>
      <c r="G17" s="47" t="s">
        <v>8</v>
      </c>
      <c r="H17" s="45" t="s">
        <v>9</v>
      </c>
      <c r="I17" s="45" t="s">
        <v>10</v>
      </c>
    </row>
    <row r="18" spans="1:26" ht="15.75" customHeight="1">
      <c r="A18" s="5"/>
      <c r="B18" s="9">
        <f ca="1">B14+1</f>
        <v>44834</v>
      </c>
      <c r="C18" s="10" t="str">
        <f t="shared" ref="C18:C24" ca="1" si="3">CHOOSE( WEEKDAY(B18), "Sunday", "Monday", "Tuesday", "Wednesday", "Thursday", "Friday", "Saturday")</f>
        <v>Friday</v>
      </c>
      <c r="D18" s="11">
        <v>0.34722222222222227</v>
      </c>
      <c r="E18" s="12">
        <v>0.45833333333333331</v>
      </c>
      <c r="F18" s="40"/>
      <c r="G18" s="13">
        <v>0.54166666666666663</v>
      </c>
      <c r="H18" s="11">
        <v>0.75</v>
      </c>
      <c r="I18" s="14">
        <f t="shared" ref="I18:I24" si="4">(E18-D18)+(H18-G18)</f>
        <v>0.31944444444444442</v>
      </c>
    </row>
    <row r="19" spans="1:26" ht="15.75" customHeight="1">
      <c r="A19" s="15"/>
      <c r="B19" s="16">
        <f t="shared" ref="B19:B24" ca="1" si="5">B18+1</f>
        <v>44835</v>
      </c>
      <c r="C19" s="17" t="str">
        <f t="shared" ca="1" si="3"/>
        <v>Saturday</v>
      </c>
      <c r="D19" s="18">
        <v>0.34375</v>
      </c>
      <c r="E19" s="19">
        <v>0.45833333333333331</v>
      </c>
      <c r="F19" s="40"/>
      <c r="G19" s="20">
        <v>0.54166666666666663</v>
      </c>
      <c r="H19" s="18">
        <v>0.70833333333333337</v>
      </c>
      <c r="I19" s="21">
        <f t="shared" si="4"/>
        <v>0.28125000000000006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5.75" customHeight="1">
      <c r="A20" s="5"/>
      <c r="B20" s="9">
        <f t="shared" ca="1" si="5"/>
        <v>44836</v>
      </c>
      <c r="C20" s="10" t="str">
        <f t="shared" ca="1" si="3"/>
        <v>Sunday</v>
      </c>
      <c r="D20" s="11">
        <v>0.33333333333333331</v>
      </c>
      <c r="E20" s="12">
        <v>0.45833333333333331</v>
      </c>
      <c r="F20" s="40"/>
      <c r="G20" s="13">
        <v>0.5625</v>
      </c>
      <c r="H20" s="11">
        <v>0.68402777777777779</v>
      </c>
      <c r="I20" s="14">
        <f t="shared" si="4"/>
        <v>0.24652777777777779</v>
      </c>
    </row>
    <row r="21" spans="1:26" ht="15.75" customHeight="1">
      <c r="A21" s="15"/>
      <c r="B21" s="16">
        <f t="shared" ca="1" si="5"/>
        <v>44837</v>
      </c>
      <c r="C21" s="17" t="str">
        <f t="shared" ca="1" si="3"/>
        <v>Monday</v>
      </c>
      <c r="D21" s="18">
        <v>0.33333333333333331</v>
      </c>
      <c r="E21" s="19">
        <v>0.45833333333333331</v>
      </c>
      <c r="F21" s="40"/>
      <c r="G21" s="20">
        <v>0.54166666666666663</v>
      </c>
      <c r="H21" s="18">
        <v>0.70833333333333337</v>
      </c>
      <c r="I21" s="21">
        <f t="shared" si="4"/>
        <v>0.29166666666666674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5.75" customHeight="1">
      <c r="A22" s="5"/>
      <c r="B22" s="9">
        <f t="shared" ca="1" si="5"/>
        <v>44838</v>
      </c>
      <c r="C22" s="10" t="str">
        <f t="shared" ca="1" si="3"/>
        <v>Tuesday</v>
      </c>
      <c r="D22" s="11"/>
      <c r="E22" s="12"/>
      <c r="F22" s="40"/>
      <c r="G22" s="13"/>
      <c r="H22" s="11"/>
      <c r="I22" s="14">
        <f t="shared" si="4"/>
        <v>0</v>
      </c>
    </row>
    <row r="23" spans="1:26" ht="15.75" customHeight="1">
      <c r="A23" s="15"/>
      <c r="B23" s="16">
        <f t="shared" ca="1" si="5"/>
        <v>44839</v>
      </c>
      <c r="C23" s="17" t="str">
        <f t="shared" ca="1" si="3"/>
        <v>Wednesday</v>
      </c>
      <c r="D23" s="18"/>
      <c r="E23" s="19"/>
      <c r="F23" s="40"/>
      <c r="G23" s="20"/>
      <c r="H23" s="18"/>
      <c r="I23" s="21">
        <f t="shared" si="4"/>
        <v>0</v>
      </c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5.75" customHeight="1">
      <c r="A24" s="5"/>
      <c r="B24" s="9">
        <f t="shared" ca="1" si="5"/>
        <v>44840</v>
      </c>
      <c r="C24" s="10" t="str">
        <f t="shared" ca="1" si="3"/>
        <v>Thursday</v>
      </c>
      <c r="D24" s="11">
        <v>0.375</v>
      </c>
      <c r="E24" s="12">
        <v>0.45833333333333331</v>
      </c>
      <c r="F24" s="41"/>
      <c r="G24" s="13">
        <v>0.54166666666666663</v>
      </c>
      <c r="H24" s="11">
        <v>0.70833333333333337</v>
      </c>
      <c r="I24" s="14">
        <f t="shared" si="4"/>
        <v>0.25000000000000006</v>
      </c>
    </row>
    <row r="25" spans="1:26" ht="15.75" customHeight="1">
      <c r="A25" s="5"/>
      <c r="B25" s="23"/>
      <c r="C25" s="23"/>
      <c r="D25" s="23"/>
      <c r="E25" s="23"/>
      <c r="F25" s="23"/>
      <c r="G25" s="23"/>
      <c r="H25" s="24" t="s">
        <v>11</v>
      </c>
      <c r="I25" s="25">
        <f>SUM(I18:I24)</f>
        <v>1.3888888888888888</v>
      </c>
    </row>
    <row r="26" spans="1:26" ht="15.75" customHeight="1">
      <c r="A26" s="5"/>
      <c r="B26" s="5"/>
      <c r="C26" s="5"/>
      <c r="D26" s="5"/>
      <c r="E26" s="5"/>
      <c r="F26" s="5"/>
      <c r="G26" s="5"/>
      <c r="H26" s="5"/>
      <c r="I26" s="5"/>
    </row>
    <row r="27" spans="1:26" ht="15.75" customHeight="1">
      <c r="A27" s="5"/>
      <c r="B27" s="27" t="s">
        <v>12</v>
      </c>
      <c r="C27" s="1"/>
      <c r="D27" s="35"/>
      <c r="E27" s="36"/>
      <c r="F27" s="26"/>
      <c r="G27" s="26"/>
      <c r="H27" s="27" t="s">
        <v>10</v>
      </c>
      <c r="I27" s="38">
        <f>I15+I25</f>
        <v>2.7472222222222222</v>
      </c>
    </row>
    <row r="28" spans="1:26" ht="15.75" customHeight="1">
      <c r="A28" s="5"/>
      <c r="F28" s="5"/>
      <c r="G28" s="5"/>
      <c r="H28" s="1" t="s">
        <v>13</v>
      </c>
      <c r="I28" s="28">
        <v>15</v>
      </c>
    </row>
    <row r="29" spans="1:26" ht="15.75" customHeight="1">
      <c r="A29" s="5"/>
      <c r="B29" s="27" t="s">
        <v>14</v>
      </c>
      <c r="C29" s="1"/>
      <c r="D29" s="29"/>
      <c r="E29" s="29"/>
      <c r="F29" s="26"/>
      <c r="G29" s="26"/>
      <c r="H29" s="27" t="s">
        <v>15</v>
      </c>
      <c r="I29" s="37">
        <f>(I27*24)*I28</f>
        <v>989</v>
      </c>
    </row>
    <row r="30" spans="1:26" ht="15.75" customHeight="1"/>
    <row r="31" spans="1:26" ht="15.75" customHeight="1">
      <c r="I31" s="30"/>
    </row>
    <row r="32" spans="1:26" ht="15.75" customHeight="1">
      <c r="B32" s="44" t="s">
        <v>17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4:C4"/>
    <mergeCell ref="D4:F4"/>
    <mergeCell ref="D27:E27"/>
  </mergeCells>
  <hyperlinks>
    <hyperlink ref="B32" r:id="rId1" xr:uid="{7EED63F7-768A-C949-BE08-9681E01E6FB5}"/>
  </hyperlinks>
  <pageMargins left="0.7" right="0.7" top="0.75" bottom="0.75" header="0" footer="0"/>
  <pageSetup orientation="landscape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workbookViewId="0">
      <selection activeCell="B32" sqref="B32"/>
    </sheetView>
  </sheetViews>
  <sheetFormatPr baseColWidth="10" defaultColWidth="11.1640625" defaultRowHeight="15" customHeight="1"/>
  <cols>
    <col min="1" max="7" width="10.5" customWidth="1"/>
    <col min="8" max="8" width="14.1640625" customWidth="1"/>
    <col min="9" max="9" width="15.5" customWidth="1"/>
    <col min="10" max="26" width="10.5" customWidth="1"/>
  </cols>
  <sheetData>
    <row r="1" spans="1:26" ht="15.75" customHeight="1"/>
    <row r="2" spans="1:26" ht="15.75" customHeight="1">
      <c r="B2" s="43" t="s">
        <v>16</v>
      </c>
    </row>
    <row r="3" spans="1:26" ht="15.75" customHeight="1"/>
    <row r="4" spans="1:26" ht="15.75" customHeight="1">
      <c r="A4" s="1"/>
      <c r="B4" s="31" t="s">
        <v>0</v>
      </c>
      <c r="C4" s="32"/>
      <c r="D4" s="33"/>
      <c r="E4" s="34"/>
      <c r="F4" s="32"/>
      <c r="G4" s="2"/>
      <c r="H4" s="3" t="s">
        <v>1</v>
      </c>
      <c r="I4" s="42">
        <f ca="1">TODAY()</f>
        <v>44827</v>
      </c>
    </row>
    <row r="5" spans="1:26" ht="15.75" customHeight="1">
      <c r="A5" s="1"/>
      <c r="B5" s="4" t="s">
        <v>2</v>
      </c>
      <c r="C5" s="1"/>
      <c r="D5" s="1"/>
      <c r="E5" s="1"/>
      <c r="F5" s="1"/>
      <c r="G5" s="1"/>
      <c r="H5" s="1"/>
      <c r="I5" s="1"/>
    </row>
    <row r="6" spans="1:26" ht="15.75" customHeight="1">
      <c r="A6" s="1"/>
      <c r="B6" s="1"/>
      <c r="C6" s="1"/>
      <c r="D6" s="1"/>
      <c r="E6" s="1"/>
      <c r="F6" s="1"/>
      <c r="G6" s="1"/>
      <c r="H6" s="1"/>
      <c r="I6" s="1"/>
    </row>
    <row r="7" spans="1:26" ht="15.75" customHeight="1">
      <c r="A7" s="5"/>
      <c r="B7" s="6" t="s">
        <v>3</v>
      </c>
      <c r="C7" s="6" t="s">
        <v>4</v>
      </c>
      <c r="D7" s="6" t="s">
        <v>5</v>
      </c>
      <c r="E7" s="7" t="s">
        <v>6</v>
      </c>
      <c r="F7" s="39" t="s">
        <v>7</v>
      </c>
      <c r="G7" s="8" t="s">
        <v>8</v>
      </c>
      <c r="H7" s="6" t="s">
        <v>9</v>
      </c>
      <c r="I7" s="6" t="s">
        <v>10</v>
      </c>
    </row>
    <row r="8" spans="1:26" ht="15.75" customHeight="1">
      <c r="A8" s="5"/>
      <c r="B8" s="9">
        <f ca="1">I4</f>
        <v>44827</v>
      </c>
      <c r="C8" s="10" t="str">
        <f t="shared" ref="C8:C14" ca="1" si="0">CHOOSE( WEEKDAY(B8), "Sunday", "Monday", "Tuesday", "Wednesday", "Thursday", "Friday", "Saturday")</f>
        <v>Friday</v>
      </c>
      <c r="D8" s="11"/>
      <c r="E8" s="12"/>
      <c r="F8" s="40"/>
      <c r="G8" s="13"/>
      <c r="H8" s="11"/>
      <c r="I8" s="14">
        <f t="shared" ref="I8:I14" si="1">(E8-D8)+(H8-G8)</f>
        <v>0</v>
      </c>
    </row>
    <row r="9" spans="1:26" ht="15.75" customHeight="1">
      <c r="A9" s="15"/>
      <c r="B9" s="16">
        <f t="shared" ref="B9:B14" ca="1" si="2">B8+1</f>
        <v>44828</v>
      </c>
      <c r="C9" s="17" t="str">
        <f t="shared" ca="1" si="0"/>
        <v>Saturday</v>
      </c>
      <c r="D9" s="18"/>
      <c r="E9" s="19"/>
      <c r="F9" s="40"/>
      <c r="G9" s="20"/>
      <c r="H9" s="18"/>
      <c r="I9" s="21">
        <f t="shared" si="1"/>
        <v>0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5.75" customHeight="1">
      <c r="A10" s="5"/>
      <c r="B10" s="9">
        <f t="shared" ca="1" si="2"/>
        <v>44829</v>
      </c>
      <c r="C10" s="10" t="str">
        <f t="shared" ca="1" si="0"/>
        <v>Sunday</v>
      </c>
      <c r="D10" s="11"/>
      <c r="E10" s="12"/>
      <c r="F10" s="40"/>
      <c r="G10" s="13"/>
      <c r="H10" s="11"/>
      <c r="I10" s="14">
        <f t="shared" si="1"/>
        <v>0</v>
      </c>
    </row>
    <row r="11" spans="1:26" ht="15.75" customHeight="1">
      <c r="A11" s="15"/>
      <c r="B11" s="16">
        <f t="shared" ca="1" si="2"/>
        <v>44830</v>
      </c>
      <c r="C11" s="17" t="str">
        <f t="shared" ca="1" si="0"/>
        <v>Monday</v>
      </c>
      <c r="D11" s="18"/>
      <c r="E11" s="19"/>
      <c r="F11" s="40"/>
      <c r="G11" s="20"/>
      <c r="H11" s="18"/>
      <c r="I11" s="21">
        <f t="shared" si="1"/>
        <v>0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5.75" customHeight="1">
      <c r="A12" s="5"/>
      <c r="B12" s="9">
        <f t="shared" ca="1" si="2"/>
        <v>44831</v>
      </c>
      <c r="C12" s="10" t="str">
        <f t="shared" ca="1" si="0"/>
        <v>Tuesday</v>
      </c>
      <c r="D12" s="11"/>
      <c r="E12" s="12"/>
      <c r="F12" s="40"/>
      <c r="G12" s="13"/>
      <c r="H12" s="11"/>
      <c r="I12" s="14">
        <f t="shared" si="1"/>
        <v>0</v>
      </c>
    </row>
    <row r="13" spans="1:26" ht="15.75" customHeight="1">
      <c r="A13" s="15"/>
      <c r="B13" s="16">
        <f t="shared" ca="1" si="2"/>
        <v>44832</v>
      </c>
      <c r="C13" s="17" t="str">
        <f t="shared" ca="1" si="0"/>
        <v>Wednesday</v>
      </c>
      <c r="D13" s="18"/>
      <c r="E13" s="19"/>
      <c r="F13" s="40"/>
      <c r="G13" s="20"/>
      <c r="H13" s="18"/>
      <c r="I13" s="21">
        <f t="shared" si="1"/>
        <v>0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5.75" customHeight="1">
      <c r="A14" s="5"/>
      <c r="B14" s="9">
        <f t="shared" ca="1" si="2"/>
        <v>44833</v>
      </c>
      <c r="C14" s="10" t="str">
        <f t="shared" ca="1" si="0"/>
        <v>Thursday</v>
      </c>
      <c r="D14" s="11"/>
      <c r="E14" s="12"/>
      <c r="F14" s="41"/>
      <c r="G14" s="13"/>
      <c r="H14" s="11"/>
      <c r="I14" s="14">
        <f t="shared" si="1"/>
        <v>0</v>
      </c>
    </row>
    <row r="15" spans="1:26" ht="15.75" customHeight="1">
      <c r="A15" s="5"/>
      <c r="B15" s="23"/>
      <c r="C15" s="23"/>
      <c r="D15" s="23"/>
      <c r="E15" s="23"/>
      <c r="F15" s="23"/>
      <c r="G15" s="23"/>
      <c r="H15" s="24" t="s">
        <v>11</v>
      </c>
      <c r="I15" s="25">
        <f>SUM(I8:I14)</f>
        <v>0</v>
      </c>
    </row>
    <row r="16" spans="1:26" ht="15.75" customHeight="1">
      <c r="A16" s="5"/>
      <c r="B16" s="5"/>
      <c r="C16" s="5"/>
      <c r="D16" s="5"/>
      <c r="E16" s="5"/>
      <c r="F16" s="5"/>
      <c r="G16" s="5"/>
      <c r="H16" s="5"/>
      <c r="I16" s="5"/>
    </row>
    <row r="17" spans="1:26" ht="15.75" customHeight="1">
      <c r="A17" s="5"/>
      <c r="B17" s="6" t="s">
        <v>3</v>
      </c>
      <c r="C17" s="6" t="s">
        <v>4</v>
      </c>
      <c r="D17" s="6" t="s">
        <v>5</v>
      </c>
      <c r="E17" s="7" t="s">
        <v>6</v>
      </c>
      <c r="F17" s="39" t="s">
        <v>7</v>
      </c>
      <c r="G17" s="8" t="s">
        <v>8</v>
      </c>
      <c r="H17" s="6" t="s">
        <v>9</v>
      </c>
      <c r="I17" s="6" t="s">
        <v>10</v>
      </c>
    </row>
    <row r="18" spans="1:26" ht="15.75" customHeight="1">
      <c r="A18" s="5"/>
      <c r="B18" s="9">
        <f ca="1">B14+1</f>
        <v>44834</v>
      </c>
      <c r="C18" s="10" t="str">
        <f t="shared" ref="C18:C24" ca="1" si="3">CHOOSE( WEEKDAY(B18), "Sunday", "Monday", "Tuesday", "Wednesday", "Thursday", "Friday", "Saturday")</f>
        <v>Friday</v>
      </c>
      <c r="D18" s="11"/>
      <c r="E18" s="12"/>
      <c r="F18" s="40"/>
      <c r="G18" s="13"/>
      <c r="H18" s="11"/>
      <c r="I18" s="14">
        <f t="shared" ref="I18:I24" si="4">(E18-D18)+(H18-G18)</f>
        <v>0</v>
      </c>
    </row>
    <row r="19" spans="1:26" ht="15.75" customHeight="1">
      <c r="A19" s="15"/>
      <c r="B19" s="16">
        <f t="shared" ref="B19:B24" ca="1" si="5">B18+1</f>
        <v>44835</v>
      </c>
      <c r="C19" s="17" t="str">
        <f t="shared" ca="1" si="3"/>
        <v>Saturday</v>
      </c>
      <c r="D19" s="18"/>
      <c r="E19" s="19"/>
      <c r="F19" s="40"/>
      <c r="G19" s="20"/>
      <c r="H19" s="18"/>
      <c r="I19" s="21">
        <f t="shared" si="4"/>
        <v>0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5.75" customHeight="1">
      <c r="A20" s="5"/>
      <c r="B20" s="9">
        <f t="shared" ca="1" si="5"/>
        <v>44836</v>
      </c>
      <c r="C20" s="10" t="str">
        <f t="shared" ca="1" si="3"/>
        <v>Sunday</v>
      </c>
      <c r="D20" s="11"/>
      <c r="E20" s="12"/>
      <c r="F20" s="40"/>
      <c r="G20" s="13"/>
      <c r="H20" s="11"/>
      <c r="I20" s="14">
        <f t="shared" si="4"/>
        <v>0</v>
      </c>
    </row>
    <row r="21" spans="1:26" ht="15.75" customHeight="1">
      <c r="A21" s="15"/>
      <c r="B21" s="16">
        <f t="shared" ca="1" si="5"/>
        <v>44837</v>
      </c>
      <c r="C21" s="17" t="str">
        <f t="shared" ca="1" si="3"/>
        <v>Monday</v>
      </c>
      <c r="D21" s="18"/>
      <c r="E21" s="19"/>
      <c r="F21" s="40"/>
      <c r="G21" s="20"/>
      <c r="H21" s="18"/>
      <c r="I21" s="21">
        <f t="shared" si="4"/>
        <v>0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5.75" customHeight="1">
      <c r="A22" s="5"/>
      <c r="B22" s="9">
        <f t="shared" ca="1" si="5"/>
        <v>44838</v>
      </c>
      <c r="C22" s="10" t="str">
        <f t="shared" ca="1" si="3"/>
        <v>Tuesday</v>
      </c>
      <c r="D22" s="11"/>
      <c r="E22" s="12"/>
      <c r="F22" s="40"/>
      <c r="G22" s="13"/>
      <c r="H22" s="11"/>
      <c r="I22" s="14">
        <f t="shared" si="4"/>
        <v>0</v>
      </c>
    </row>
    <row r="23" spans="1:26" ht="15.75" customHeight="1">
      <c r="A23" s="15"/>
      <c r="B23" s="16">
        <f t="shared" ca="1" si="5"/>
        <v>44839</v>
      </c>
      <c r="C23" s="17" t="str">
        <f t="shared" ca="1" si="3"/>
        <v>Wednesday</v>
      </c>
      <c r="D23" s="18"/>
      <c r="E23" s="19"/>
      <c r="F23" s="40"/>
      <c r="G23" s="20"/>
      <c r="H23" s="18"/>
      <c r="I23" s="21">
        <f t="shared" si="4"/>
        <v>0</v>
      </c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5.75" customHeight="1">
      <c r="A24" s="5"/>
      <c r="B24" s="9">
        <f t="shared" ca="1" si="5"/>
        <v>44840</v>
      </c>
      <c r="C24" s="10" t="str">
        <f t="shared" ca="1" si="3"/>
        <v>Thursday</v>
      </c>
      <c r="D24" s="11"/>
      <c r="E24" s="12"/>
      <c r="F24" s="41"/>
      <c r="G24" s="13"/>
      <c r="H24" s="11"/>
      <c r="I24" s="14">
        <f t="shared" si="4"/>
        <v>0</v>
      </c>
    </row>
    <row r="25" spans="1:26" ht="15.75" customHeight="1">
      <c r="A25" s="5"/>
      <c r="B25" s="23"/>
      <c r="C25" s="23"/>
      <c r="D25" s="23"/>
      <c r="E25" s="23"/>
      <c r="F25" s="23"/>
      <c r="G25" s="23"/>
      <c r="H25" s="24" t="s">
        <v>11</v>
      </c>
      <c r="I25" s="25">
        <f>SUM(I18:I24)</f>
        <v>0</v>
      </c>
    </row>
    <row r="26" spans="1:26" ht="15.75" customHeight="1">
      <c r="A26" s="5"/>
      <c r="B26" s="5"/>
      <c r="C26" s="5"/>
      <c r="D26" s="5"/>
      <c r="E26" s="5"/>
      <c r="F26" s="5"/>
      <c r="G26" s="5"/>
      <c r="H26" s="5"/>
      <c r="I26" s="5"/>
    </row>
    <row r="27" spans="1:26" ht="15.75" customHeight="1">
      <c r="A27" s="5"/>
      <c r="B27" s="27" t="s">
        <v>12</v>
      </c>
      <c r="C27" s="1"/>
      <c r="D27" s="35"/>
      <c r="E27" s="36"/>
      <c r="F27" s="26"/>
      <c r="G27" s="26"/>
      <c r="H27" s="27" t="s">
        <v>10</v>
      </c>
      <c r="I27" s="38">
        <f>I15+I25</f>
        <v>0</v>
      </c>
    </row>
    <row r="28" spans="1:26" ht="15.75" customHeight="1">
      <c r="A28" s="5"/>
      <c r="F28" s="5"/>
      <c r="G28" s="5"/>
      <c r="H28" s="1" t="s">
        <v>13</v>
      </c>
      <c r="I28" s="28">
        <v>15</v>
      </c>
    </row>
    <row r="29" spans="1:26" ht="15.75" customHeight="1">
      <c r="A29" s="5"/>
      <c r="B29" s="27" t="s">
        <v>14</v>
      </c>
      <c r="C29" s="1"/>
      <c r="D29" s="29"/>
      <c r="E29" s="29"/>
      <c r="F29" s="26"/>
      <c r="G29" s="26"/>
      <c r="H29" s="27" t="s">
        <v>15</v>
      </c>
      <c r="I29" s="37">
        <f>(I27*24)*I28</f>
        <v>0</v>
      </c>
    </row>
    <row r="30" spans="1:26" ht="15.75" customHeight="1"/>
    <row r="31" spans="1:26" ht="15.75" customHeight="1">
      <c r="I31" s="30"/>
    </row>
    <row r="32" spans="1:26" ht="15.75" customHeight="1">
      <c r="B32" s="44" t="s">
        <v>17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4:C4"/>
    <mergeCell ref="D4:F4"/>
    <mergeCell ref="D27:E27"/>
  </mergeCells>
  <hyperlinks>
    <hyperlink ref="B32" r:id="rId1" xr:uid="{CC99E7D5-EEF2-AE4D-9BDC-44DF7C8849FC}"/>
  </hyperlinks>
  <pageMargins left="0.7" right="0.7" top="0.75" bottom="0.75" header="0" footer="0"/>
  <pageSetup orientation="landscape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Bi-Weekly Sheet Sample</vt:lpstr>
      <vt:lpstr>Empty Bi-Weekly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Radoslaw Holewa</cp:lastModifiedBy>
  <dcterms:modified xsi:type="dcterms:W3CDTF">2022-09-23T04:01:34Z</dcterms:modified>
</cp:coreProperties>
</file>